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NABLA\PROGETTI\2020 - Smart class\"/>
    </mc:Choice>
  </mc:AlternateContent>
  <xr:revisionPtr revIDLastSave="0" documentId="13_ncr:1_{66D6723F-EFBF-46D6-B322-2BE0B20E013D}" xr6:coauthVersionLast="45" xr6:coauthVersionMax="45" xr10:uidLastSave="{00000000-0000-0000-0000-000000000000}"/>
  <bookViews>
    <workbookView xWindow="1650" yWindow="210" windowWidth="22125" windowHeight="14535" xr2:uid="{F79EDF8C-10B1-454A-872C-D9352EF658F9}"/>
  </bookViews>
  <sheets>
    <sheet name="Matrice Acquisti" sheetId="1" r:id="rId1"/>
    <sheet name="Prodott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 l="1"/>
  <c r="E16" i="1"/>
  <c r="F11" i="2" l="1"/>
  <c r="F12" i="2"/>
  <c r="F9" i="2"/>
  <c r="E15" i="1"/>
  <c r="E17" i="1"/>
  <c r="E14" i="1"/>
  <c r="F13" i="2" l="1"/>
  <c r="E18" i="1"/>
</calcChain>
</file>

<file path=xl/sharedStrings.xml><?xml version="1.0" encoding="utf-8"?>
<sst xmlns="http://schemas.openxmlformats.org/spreadsheetml/2006/main" count="27" uniqueCount="23">
  <si>
    <t>Voci di costo</t>
  </si>
  <si>
    <t>TOTALE PROGETTO IVA INCLUSA</t>
  </si>
  <si>
    <t>MATRICE ACQUISTI</t>
  </si>
  <si>
    <t>Quantità</t>
  </si>
  <si>
    <t>Prezzo cad. Iva Incl.</t>
  </si>
  <si>
    <t>Prezzo Tot. Iva Inclusa</t>
  </si>
  <si>
    <t>PRODOTTI</t>
  </si>
  <si>
    <t>Codice</t>
  </si>
  <si>
    <t>TOTALE FORNITURA IVA INCLUSA</t>
  </si>
  <si>
    <t xml:space="preserve"> PON “Per la scuola, competenze e ambienti per l’apprendimento” 2014-2020</t>
  </si>
  <si>
    <t>Carrello Di Stivaggio E Ricarica Tablet E Notebook – 32 dispositivi</t>
  </si>
  <si>
    <r>
      <t xml:space="preserve">Carrello Di Stivaggio E Ricarica Tablet E Notebook – 32 dispositivi
</t>
    </r>
    <r>
      <rPr>
        <sz val="11"/>
        <color theme="1"/>
        <rFont val="Calibri"/>
        <family val="2"/>
        <scheme val="minor"/>
      </rPr>
      <t>Carrello carica Tablet e Notebook ancora più sicuro, più pratico da usare ed ancora più capiente con i suoi 32 comodi spazi adatti sia a Tablet da 10” in su che a Notebook fino a 15,6”
Unità bloccabile per conservare e ricaricare i portatili in modo sicuro. Struttura in doppia lamiera stampata e saldata con apertura dall’alto assistita da ammortizzatore a gas.
Cofano a doppia parete servo assistito per una comoda gestione senza chinarsi
Cofano lamiera stampata e top in legno con apertura assistita da ammortizzatori a gas.
Verniciatura con polveri epossidiche essiccate a 220 gradi, colore antracite goffrato anti graffio.
Piano superiore in legno con superficie in melaminico con angoli stondati raggio 20mm
N° prese: 36 multistandard europeo orizzontali e con disposizione a 45
L’armadio è dotato di un sistema che permette alla scuola di programmare i periodi di ricarica a seconda delle necessità. Sistema di ventilazione passivo, in grado di raffreddare i notebook durante la ricarica, anche se l’unità è perfettamente chiusa.
Serrature: separate per vano dispositivi e vano carica batterie.
4 ruote di cui due bloccabili, diametro 75 mm con battistrada in gomma, portata 70 kg cadauna
Maniglie incassate in tutti i 4 lati, entra facilmente in ascensore insieme all’operatore purché con dimensioni minime a norma 120×70 cm
Dimensioni: Largh. 98 profond. 60 Alt. 86 cm Peso: 45 Kg a vuoto
Certificato in dotazione per congruità in materia di sicurezza per apparecchiature elettromeccaniche e certificati dei componenti elettrici, tutti di produzione europea.
Prodotto italiano di azienda certificata ISO 9001:2008</t>
    </r>
  </si>
  <si>
    <t>NABLA-CAR-036</t>
  </si>
  <si>
    <t>Smile and Learn - Licenza 3 anni</t>
  </si>
  <si>
    <r>
      <t xml:space="preserve">Smile and Learn - Licenza 3 anni
</t>
    </r>
    <r>
      <rPr>
        <sz val="11"/>
        <color theme="1"/>
        <rFont val="Calibri"/>
        <family val="2"/>
        <scheme val="minor"/>
      </rPr>
      <t>Applicativo per Android, IOS, include più di 5000 attività per studenti nella fascia di età 3-12 anni.
Smile and Learn è la migliore piattaforma di apprendimento adattivo a 360º, premiata a livello internazionale dall’Unione Europea, da BETT e dal MIT, e utilizzata da oltre 1 milione di bambini in tutto il mondo!
Specializzata in Content and Language Integrated Learning (CLIL), la piattaforma rafforza le materie curricolari, come la matematica, l’alfabetizzazione, le lingue straniere e le scienze.
Include una funzione di monitoraggio dell’apprendimento che permette agli insegnanti di seguire l’evoluzione dei loro studenti, raccogliendo dati sul tempo trascorso dai ragazzi su ogni argomento, sul loro percorso di apprendimento e sui loro progressi. Questa funzione identifica su quale area (o aree) lo studente deve concentrarsi. Sulla base di questa analisi, un insieme specifico di contenuti sarà raccomandato per continuare a potenziare l’esperienza di apprendimento.
L’educatore può personalizzare l’esperienza di apprendimento di ogni studente. Tutta la collezione di contenuti è adatta a bambini con esigenze di apprendimento particolari. Smile and Learn è adattabile ad ogni studente.
I contenuti sono tutti in Italiano con la possibilità di utilizzare il metodo CLIL per imparare Inglese, Francese, e Spagnolo.
Contenuti:
Arte,Geografia,Storia,letteratura,scienze,sociologia,musica,matematica,educazione tecnica, cucina, Yoga, lingue, logica,e tanto altro.</t>
    </r>
  </si>
  <si>
    <t>NABLA-SMILE-004</t>
  </si>
  <si>
    <t>GALAXY TAB A 10.1 SILVER WIFI</t>
  </si>
  <si>
    <r>
      <t xml:space="preserve">GALAXY TAB A 10.1 SILVER WIFI
</t>
    </r>
    <r>
      <rPr>
        <sz val="11"/>
        <color theme="1"/>
        <rFont val="Calibri"/>
        <family val="2"/>
        <scheme val="minor"/>
      </rPr>
      <t>CONNETTIVITÀ WI-FI : Sì Tipo WI-FI : 802.11a/b/g/n/ac Infrarossi : Sì
PROCESSORE Tipologia Processore : Octa Core (Quad 1.8GHz + Quad 1.4GHz)
SCHERMO Dimensione : 10,1 Inches Risoluzione Schermo orizzontale : 1.920 Pixels Tipo : WUXGA
GENERALE Colore primario : Argento
CONTENUTO CONFEZIONE
RETE Comparto scheda SIM : Non Presente
MEMORIA RAM : 2 GB ROM : 32 GB
FOTOCAMERA Fotocamera frontale : Sì Fotocamera posteriore : Sì Megapixel Fotocamera posteriore : 8 Megapixel Fotocamera frontale : 5
ALIMENTAZIONE Durata Batteria in standby : 0 min
DIMENSIONE E PESO Peso Batteria Inclusa : 475 g
PORTE Tipo porte USB : Non Presente Porte USB : Sì Micro USB : Sì Mini Jack Stereo 3,5 mm : Sì USB Tipo C : Sì Numero porte USB : 1
AUDIO Altoparlanti : Sì
SISTEMA OPERATIVO/SOFTWARE S.O. : Android Versione S.O. : 9
SOLUZIONI Scuola Digitale : Generico
Garanzia Garanzia : 24 mesi</t>
    </r>
  </si>
  <si>
    <t>Custodia Tablet</t>
  </si>
  <si>
    <t>NABLA-COV-011</t>
  </si>
  <si>
    <r>
      <t xml:space="preserve">Custodi Tablet
</t>
    </r>
    <r>
      <rPr>
        <sz val="11"/>
        <color theme="1"/>
        <rFont val="Calibri"/>
        <family val="2"/>
        <scheme val="minor"/>
      </rPr>
      <t>Custodia a prova di bambino resistente per tablet Samsung Galaxy Tab A 10.1 "2019 (SM-T510 T515 T517), NON funziona per nessun altro modello di dispositivo. Si prega di controllare il numero del modello prima dell'acquisto
Impugnatura girevole a 180 gradi per una facile maneggevolezza e trasporto da scuola a casa, e può essere ripiegata su supporto a doppia angolazione per guardare film o disegni
Custodia da viaggio coverable divertente può trasformarsi in una maniglia per maneggevolezza e trasporto (scuola / casa)
Morbida schiuma EVA super leggera, non tossica, a prova di bambino con lati antiscivolo testurizzati per una presa salda; Perfetto per neonati, bambini, ragazzi e ragazze
Bordi della lunetta sollevati per proteggere lo schermo da graffi e frantumi; Facile accesso a tutte le funzioni (fotocamere, altoparlanti, porte e pulsanti)</t>
    </r>
  </si>
  <si>
    <t>Progetto 2 - SMART CLASS PRIMARIA - Tablet, custodie e Smile and Learn.</t>
  </si>
  <si>
    <t>Dotare gli alunni di dispositivi per la didattica a distanza non basta. Serve uno strumento di apprendimento con cui gli alunni possano esercitarsi ed apprendere sotto la guida dei propri insegnanti. Per fare questo ci viene in aiuto l’applicazione Smile and Learn installata sul 28 tablet alunni (licenza triennale). Smile and Learn include giochi didattici per l’apprendimento di tutte le materie tradizionali tra cui italiano, Scienze, Storia, Geografia, Matematica, arte, tecnologia, ma presenta anche argomenti di studio più attuali come cyber bullismo, fake news, cucina, yoga.
I tablet dotati di WiFi e telecamere sono abilitati alle videoconferenze e sono compatibili con le piattaforme per la didattica a distanza indicate dal MIUR (Weschool, Google Suite for education, Amazon Chime etc.) Attenzione particolare è stata posta alla scelta della custodia di protezione per salvaguardare l’integrità del tablet nel tempo.
Nel progetto è incluso un carrello di stivaggio e ricarica tablet/notebook da posizionare all’interno dell’edificio scolastico.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</si>
</sst>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quot;€&quot;\ #,##0.00;[Red]\-&quot;€&quot;\ #,##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b/>
      <i/>
      <sz val="14"/>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4" tint="-0.499984740745262"/>
        <bgColor indexed="64"/>
      </patternFill>
    </fill>
  </fills>
  <borders count="2">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6" borderId="0" xfId="0" applyFill="1" applyAlignment="1">
      <alignment vertical="center"/>
    </xf>
    <xf numFmtId="0" fontId="1" fillId="4" borderId="0" xfId="0" applyFont="1" applyFill="1" applyAlignment="1">
      <alignment horizontal="center" vertical="center"/>
    </xf>
    <xf numFmtId="0" fontId="0" fillId="6" borderId="0" xfId="0" applyFill="1" applyAlignment="1">
      <alignment horizontal="center" vertical="center"/>
    </xf>
    <xf numFmtId="0" fontId="2" fillId="7" borderId="0" xfId="0" applyFont="1" applyFill="1" applyAlignment="1">
      <alignment vertical="center"/>
    </xf>
    <xf numFmtId="0" fontId="2" fillId="3" borderId="1" xfId="0" applyFont="1" applyFill="1"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164" fontId="1" fillId="2" borderId="0" xfId="0" applyNumberFormat="1" applyFont="1" applyFill="1" applyAlignment="1">
      <alignment vertical="center"/>
    </xf>
    <xf numFmtId="0" fontId="0" fillId="6" borderId="0" xfId="0" applyFill="1" applyAlignment="1">
      <alignment vertical="center" wrapText="1"/>
    </xf>
    <xf numFmtId="8" fontId="0" fillId="6" borderId="0" xfId="0" applyNumberFormat="1" applyFill="1" applyAlignment="1">
      <alignment vertical="center"/>
    </xf>
    <xf numFmtId="0" fontId="0" fillId="0" borderId="0" xfId="0" applyAlignment="1">
      <alignment horizontal="center" vertical="center"/>
    </xf>
    <xf numFmtId="0" fontId="3" fillId="5" borderId="0" xfId="0" applyFont="1" applyFill="1" applyAlignment="1">
      <alignment horizontal="center" vertical="center"/>
    </xf>
    <xf numFmtId="0" fontId="4" fillId="10" borderId="0" xfId="0" applyFont="1" applyFill="1" applyAlignment="1">
      <alignment horizontal="center" vertical="center" wrapText="1"/>
    </xf>
    <xf numFmtId="49" fontId="3" fillId="8" borderId="0" xfId="0" applyNumberFormat="1" applyFont="1" applyFill="1" applyAlignment="1">
      <alignment horizontal="left" vertical="center" wrapText="1"/>
    </xf>
    <xf numFmtId="0" fontId="5" fillId="10" borderId="0" xfId="0" applyFont="1" applyFill="1" applyAlignment="1">
      <alignment horizontal="center" vertical="center" wrapText="1"/>
    </xf>
    <xf numFmtId="0" fontId="1" fillId="2" borderId="0" xfId="0" applyFont="1" applyFill="1" applyAlignment="1">
      <alignment horizontal="left" vertical="center"/>
    </xf>
    <xf numFmtId="0" fontId="3" fillId="9" borderId="0" xfId="0" applyFont="1" applyFill="1" applyAlignment="1">
      <alignment horizontal="center" vertical="center"/>
    </xf>
    <xf numFmtId="8" fontId="2" fillId="7" borderId="0" xfId="0" applyNumberFormat="1" applyFont="1" applyFill="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2390805</xdr:colOff>
      <xdr:row>1</xdr:row>
      <xdr:rowOff>9525</xdr:rowOff>
    </xdr:from>
    <xdr:to>
      <xdr:col>4</xdr:col>
      <xdr:colOff>742950</xdr:colOff>
      <xdr:row>4</xdr:row>
      <xdr:rowOff>35485</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4333905" y="200025"/>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18"/>
  <sheetViews>
    <sheetView tabSelected="1" topLeftCell="C1" workbookViewId="0">
      <selection activeCell="E14" sqref="E14:E18"/>
    </sheetView>
  </sheetViews>
  <sheetFormatPr defaultRowHeight="15" x14ac:dyDescent="0.25"/>
  <cols>
    <col min="1" max="1" width="9.140625" style="1"/>
    <col min="2" max="2" width="76.28515625" style="1" bestFit="1" customWidth="1"/>
    <col min="3" max="3" width="11.7109375" style="1" bestFit="1" customWidth="1"/>
    <col min="4" max="4" width="28.140625" style="1" bestFit="1" customWidth="1"/>
    <col min="5" max="5" width="28" style="1" bestFit="1" customWidth="1"/>
    <col min="6" max="16384" width="9.140625" style="1"/>
  </cols>
  <sheetData>
    <row r="2" spans="2:5" x14ac:dyDescent="0.25">
      <c r="B2" s="14"/>
      <c r="C2" s="14"/>
      <c r="D2" s="14"/>
      <c r="E2" s="14"/>
    </row>
    <row r="3" spans="2:5" x14ac:dyDescent="0.25">
      <c r="B3" s="14"/>
      <c r="C3" s="14"/>
      <c r="D3" s="14"/>
      <c r="E3" s="14"/>
    </row>
    <row r="4" spans="2:5" x14ac:dyDescent="0.25">
      <c r="B4" s="14"/>
      <c r="C4" s="14"/>
      <c r="D4" s="14"/>
      <c r="E4" s="14"/>
    </row>
    <row r="5" spans="2:5" x14ac:dyDescent="0.25">
      <c r="B5" s="14"/>
      <c r="C5" s="14"/>
      <c r="D5" s="14"/>
      <c r="E5" s="14"/>
    </row>
    <row r="7" spans="2:5" ht="23.25" x14ac:dyDescent="0.25">
      <c r="B7" s="16" t="s">
        <v>9</v>
      </c>
      <c r="C7" s="16"/>
      <c r="D7" s="16"/>
      <c r="E7" s="16"/>
    </row>
    <row r="8" spans="2:5" ht="23.25" x14ac:dyDescent="0.25">
      <c r="B8" s="18" t="s">
        <v>21</v>
      </c>
      <c r="C8" s="16"/>
      <c r="D8" s="16"/>
      <c r="E8" s="16"/>
    </row>
    <row r="9" spans="2:5" ht="187.5" customHeight="1" x14ac:dyDescent="0.25">
      <c r="B9" s="17" t="s">
        <v>22</v>
      </c>
      <c r="C9" s="17"/>
      <c r="D9" s="17"/>
      <c r="E9" s="17"/>
    </row>
    <row r="11" spans="2:5" ht="18.75" customHeight="1" x14ac:dyDescent="0.25"/>
    <row r="12" spans="2:5" ht="23.25" customHeight="1" x14ac:dyDescent="0.25">
      <c r="B12" s="15" t="s">
        <v>2</v>
      </c>
      <c r="C12" s="15"/>
      <c r="D12" s="15"/>
      <c r="E12" s="15"/>
    </row>
    <row r="13" spans="2:5" ht="18.75" customHeight="1" x14ac:dyDescent="0.25">
      <c r="B13" s="3" t="s">
        <v>0</v>
      </c>
      <c r="C13" s="3" t="s">
        <v>3</v>
      </c>
      <c r="D13" s="3" t="s">
        <v>4</v>
      </c>
      <c r="E13" s="3" t="s">
        <v>5</v>
      </c>
    </row>
    <row r="14" spans="2:5" ht="20.25" customHeight="1" x14ac:dyDescent="0.25">
      <c r="B14" s="12" t="s">
        <v>16</v>
      </c>
      <c r="C14" s="4">
        <v>28</v>
      </c>
      <c r="D14" s="13">
        <v>290.89999999999998</v>
      </c>
      <c r="E14" s="13">
        <f>C14*D14</f>
        <v>8145.1999999999989</v>
      </c>
    </row>
    <row r="15" spans="2:5" ht="20.25" customHeight="1" x14ac:dyDescent="0.25">
      <c r="B15" s="2" t="s">
        <v>13</v>
      </c>
      <c r="C15" s="4">
        <v>28</v>
      </c>
      <c r="D15" s="13">
        <v>87.9</v>
      </c>
      <c r="E15" s="13">
        <f t="shared" ref="E15:E17" si="0">C15*D15</f>
        <v>2461.2000000000003</v>
      </c>
    </row>
    <row r="16" spans="2:5" ht="20.25" customHeight="1" x14ac:dyDescent="0.25">
      <c r="B16" s="2" t="s">
        <v>18</v>
      </c>
      <c r="C16" s="4">
        <v>28</v>
      </c>
      <c r="D16" s="13">
        <v>30.5</v>
      </c>
      <c r="E16" s="13">
        <f t="shared" si="0"/>
        <v>854</v>
      </c>
    </row>
    <row r="17" spans="2:5" ht="20.25" customHeight="1" x14ac:dyDescent="0.25">
      <c r="B17" s="2" t="s">
        <v>10</v>
      </c>
      <c r="C17" s="4">
        <v>1</v>
      </c>
      <c r="D17" s="13">
        <v>1366.4</v>
      </c>
      <c r="E17" s="13">
        <f t="shared" si="0"/>
        <v>1366.4</v>
      </c>
    </row>
    <row r="18" spans="2:5" ht="18.75" customHeight="1" x14ac:dyDescent="0.25">
      <c r="B18" s="5" t="s">
        <v>1</v>
      </c>
      <c r="C18" s="5"/>
      <c r="D18" s="5"/>
      <c r="E18" s="21">
        <f>SUM(E14:E17)</f>
        <v>12826.8</v>
      </c>
    </row>
  </sheetData>
  <mergeCells count="5">
    <mergeCell ref="B2:E5"/>
    <mergeCell ref="B12:E12"/>
    <mergeCell ref="B7:E7"/>
    <mergeCell ref="B9:E9"/>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3"/>
  <sheetViews>
    <sheetView topLeftCell="A13" workbookViewId="0">
      <selection activeCell="F9" sqref="F9:F10"/>
    </sheetView>
  </sheetViews>
  <sheetFormatPr defaultRowHeight="15" x14ac:dyDescent="0.25"/>
  <cols>
    <col min="1" max="1" width="9.140625" style="1"/>
    <col min="2" max="2" width="20" style="1" customWidth="1"/>
    <col min="3" max="3" width="76.28515625" style="1" bestFit="1" customWidth="1"/>
    <col min="4" max="4" width="9.140625" style="1"/>
    <col min="5" max="5" width="22" style="1" customWidth="1"/>
    <col min="6" max="6" width="28" style="1" bestFit="1" customWidth="1"/>
    <col min="7" max="16384" width="9.140625" style="1"/>
  </cols>
  <sheetData>
    <row r="2" spans="2:6" x14ac:dyDescent="0.25">
      <c r="B2" s="14"/>
      <c r="C2" s="14"/>
      <c r="D2" s="14"/>
      <c r="E2" s="14"/>
      <c r="F2" s="14"/>
    </row>
    <row r="3" spans="2:6" x14ac:dyDescent="0.25">
      <c r="B3" s="14"/>
      <c r="C3" s="14"/>
      <c r="D3" s="14"/>
      <c r="E3" s="14"/>
      <c r="F3" s="14"/>
    </row>
    <row r="4" spans="2:6" x14ac:dyDescent="0.25">
      <c r="B4" s="14"/>
      <c r="C4" s="14"/>
      <c r="D4" s="14"/>
      <c r="E4" s="14"/>
      <c r="F4" s="14"/>
    </row>
    <row r="5" spans="2:6" x14ac:dyDescent="0.25">
      <c r="B5" s="14"/>
      <c r="C5" s="14"/>
      <c r="D5" s="14"/>
      <c r="E5" s="14"/>
      <c r="F5" s="14"/>
    </row>
    <row r="6" spans="2:6" ht="18.75" customHeight="1" x14ac:dyDescent="0.25"/>
    <row r="7" spans="2:6" ht="23.25" customHeight="1" x14ac:dyDescent="0.25">
      <c r="B7" s="20" t="s">
        <v>6</v>
      </c>
      <c r="C7" s="20"/>
      <c r="D7" s="20"/>
      <c r="E7" s="20"/>
      <c r="F7" s="20"/>
    </row>
    <row r="8" spans="2:6" ht="18.75" customHeight="1" x14ac:dyDescent="0.25">
      <c r="B8" s="9" t="s">
        <v>7</v>
      </c>
      <c r="C8" s="10" t="s">
        <v>0</v>
      </c>
      <c r="D8" s="10" t="s">
        <v>3</v>
      </c>
      <c r="E8" s="10" t="s">
        <v>4</v>
      </c>
      <c r="F8" s="10" t="s">
        <v>5</v>
      </c>
    </row>
    <row r="9" spans="2:6" ht="285" x14ac:dyDescent="0.25">
      <c r="B9" s="1" t="s">
        <v>19</v>
      </c>
      <c r="C9" s="6" t="s">
        <v>17</v>
      </c>
      <c r="D9" s="7">
        <v>28</v>
      </c>
      <c r="E9" s="8">
        <v>290.89999999999998</v>
      </c>
      <c r="F9" s="8">
        <f>D9*E9</f>
        <v>8145.1999999999989</v>
      </c>
    </row>
    <row r="10" spans="2:6" ht="210" x14ac:dyDescent="0.25">
      <c r="C10" s="6" t="s">
        <v>20</v>
      </c>
      <c r="D10" s="7">
        <v>28</v>
      </c>
      <c r="E10" s="8">
        <v>30.5</v>
      </c>
      <c r="F10" s="8">
        <f>D10*E10</f>
        <v>854</v>
      </c>
    </row>
    <row r="11" spans="2:6" ht="345" x14ac:dyDescent="0.25">
      <c r="B11" s="1" t="s">
        <v>15</v>
      </c>
      <c r="C11" s="6" t="s">
        <v>14</v>
      </c>
      <c r="D11" s="7">
        <v>28</v>
      </c>
      <c r="E11" s="8">
        <v>87.9</v>
      </c>
      <c r="F11" s="8">
        <f t="shared" ref="F11:F12" si="0">D11*E11</f>
        <v>2461.2000000000003</v>
      </c>
    </row>
    <row r="12" spans="2:6" ht="409.5" x14ac:dyDescent="0.25">
      <c r="B12" s="1" t="s">
        <v>12</v>
      </c>
      <c r="C12" s="6" t="s">
        <v>11</v>
      </c>
      <c r="D12" s="7">
        <v>1</v>
      </c>
      <c r="E12" s="8">
        <v>1366.4</v>
      </c>
      <c r="F12" s="8">
        <f t="shared" si="0"/>
        <v>1366.4</v>
      </c>
    </row>
    <row r="13" spans="2:6" ht="18.75" customHeight="1" x14ac:dyDescent="0.25">
      <c r="B13" s="19" t="s">
        <v>8</v>
      </c>
      <c r="C13" s="19"/>
      <c r="D13" s="19"/>
      <c r="E13" s="19"/>
      <c r="F13" s="11">
        <f>SUM(F9:F12)</f>
        <v>12826.8</v>
      </c>
    </row>
  </sheetData>
  <mergeCells count="3">
    <mergeCell ref="B13:E13"/>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2020-04-19T18:49:33Z</dcterms:modified>
</cp:coreProperties>
</file>