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rRF\Dropbox\PILOLLI TRINETTA\PROGETTI\AMBIENTI DIGITALI PER LA DIDATTICA INTEGRATA\"/>
    </mc:Choice>
  </mc:AlternateContent>
  <xr:revisionPtr revIDLastSave="0" documentId="13_ncr:1_{49B07257-6542-49DC-A9BB-D1C4F0471866}" xr6:coauthVersionLast="32" xr6:coauthVersionMax="32" xr10:uidLastSave="{00000000-0000-0000-0000-000000000000}"/>
  <bookViews>
    <workbookView xWindow="0" yWindow="0" windowWidth="28800" windowHeight="12225" xr2:uid="{F79EDF8C-10B1-454A-872C-D9352EF658F9}"/>
  </bookViews>
  <sheets>
    <sheet name="Matrice Acquisti" sheetId="1" r:id="rId1"/>
    <sheet name="Prodott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E38" i="1"/>
  <c r="D14" i="1" s="1"/>
  <c r="D19" i="1" l="1"/>
</calcChain>
</file>

<file path=xl/sharedStrings.xml><?xml version="1.0" encoding="utf-8"?>
<sst xmlns="http://schemas.openxmlformats.org/spreadsheetml/2006/main" count="76" uniqueCount="67">
  <si>
    <t>PROGETTO TIPOLOGIA A Sotto-azione 10.8.1</t>
  </si>
  <si>
    <t>Voci di costo</t>
  </si>
  <si>
    <t>Percentuale</t>
  </si>
  <si>
    <t>Importo previsto IVA INCLUSA</t>
  </si>
  <si>
    <t>A. Progettazione</t>
  </si>
  <si>
    <t>2% (max)</t>
  </si>
  <si>
    <t xml:space="preserve">B. Spese Organizzative e di gestione </t>
  </si>
  <si>
    <t>C. Acquisti di beni (fornitura)</t>
  </si>
  <si>
    <t>85% (min)</t>
  </si>
  <si>
    <t>D. Adattamenti edilizi</t>
  </si>
  <si>
    <t>6% (Max)</t>
  </si>
  <si>
    <t>E. Pubblicità</t>
  </si>
  <si>
    <t>F. Collaudo</t>
  </si>
  <si>
    <t>1% (max)</t>
  </si>
  <si>
    <t>G. Addestramento all'uso delle attrezzature</t>
  </si>
  <si>
    <t>TOTALE PROGETTO IVA INCLUSA</t>
  </si>
  <si>
    <t>MATRICE ACQUISTI</t>
  </si>
  <si>
    <t>Quantità</t>
  </si>
  <si>
    <t>Prezzo cad. Iva Incl.</t>
  </si>
  <si>
    <t>Prezzo Tot. Iva Inclusa</t>
  </si>
  <si>
    <t>Realizzazione di Ambienti Digitali per la Didattica Integrata con gli Arredi Scolastici.</t>
  </si>
  <si>
    <t>Notebook i3 15"</t>
  </si>
  <si>
    <t>Carrello per monitor interattivo</t>
  </si>
  <si>
    <t>Competion kit VEX IQ</t>
  </si>
  <si>
    <t>PRODOTTI</t>
  </si>
  <si>
    <t>Codice</t>
  </si>
  <si>
    <t xml:space="preserve">228-3670-ITA-PLUS
</t>
  </si>
  <si>
    <r>
      <t xml:space="preserve">Tavolo ribaltabile trapezoidale
</t>
    </r>
    <r>
      <rPr>
        <sz val="11"/>
        <color theme="1"/>
        <rFont val="Calibri"/>
        <family val="2"/>
        <scheme val="minor"/>
      </rPr>
      <t>Tavolo trapezoidale aggregabile ribaltabile su ruote.
Dimensioni: 140 x 61 x h72 cm</t>
    </r>
  </si>
  <si>
    <t>NABLA-ARR-011</t>
  </si>
  <si>
    <t>NABLA-ARR-008</t>
  </si>
  <si>
    <r>
      <t xml:space="preserve">Tavolo ribaltabile rettangolare
</t>
    </r>
    <r>
      <rPr>
        <sz val="11"/>
        <color theme="1"/>
        <rFont val="Calibri"/>
        <family val="2"/>
        <scheme val="minor"/>
      </rPr>
      <t>Tavolo ribaltabile aggregabile rettangolare su ruote.
Dimensioni 140 x 70 x 72 cm</t>
    </r>
  </si>
  <si>
    <t>80TL00A9IX</t>
  </si>
  <si>
    <t>Monitor Interattivo DigiCode 75" 4K</t>
  </si>
  <si>
    <t>Stampante 3D con timelaps camera e illuminazione LED</t>
  </si>
  <si>
    <t>Tavoli ribaltabile trapezoidale</t>
  </si>
  <si>
    <t>Tavolo ribaltabile rettangolare 140cm</t>
  </si>
  <si>
    <t>Carrello 3 colonne con 12 vassoi medi</t>
  </si>
  <si>
    <t>Carrello 3 colonne con 3 vassoi medi e 6 profondi</t>
  </si>
  <si>
    <t>Carrello 3 colonne con 9 vassoi medi inclinati</t>
  </si>
  <si>
    <r>
      <t xml:space="preserve">Monitor Interattivo DigiCode 75" 4K
</t>
    </r>
    <r>
      <rPr>
        <sz val="11"/>
        <color theme="1"/>
        <rFont val="Calibri"/>
        <family val="2"/>
        <scheme val="minor"/>
      </rPr>
      <t>Processore ARM Cortex A53 Dual Core, CPU con Android, 75" 16/9, UltraHD 4K, 20 tocchi simultanei, connessione WiFi e Bluetooth.
PC integrato con i5, 5Gb di RAM, 126gb SSD con Windows 10 Professional</t>
    </r>
  </si>
  <si>
    <r>
      <t xml:space="preserve">Carrello per monitor interattivo
</t>
    </r>
    <r>
      <rPr>
        <sz val="11"/>
        <color theme="1"/>
        <rFont val="Calibri"/>
        <family val="2"/>
        <scheme val="minor"/>
      </rPr>
      <t>Carrello mobile per monitor fino a 84". Regolabile in altezza elettricamente.</t>
    </r>
  </si>
  <si>
    <r>
      <t xml:space="preserve">Competion Kit VEX IQ
</t>
    </r>
    <r>
      <rPr>
        <sz val="11"/>
        <color theme="1"/>
        <rFont val="Calibri"/>
        <family val="2"/>
        <scheme val="minor"/>
      </rPr>
      <t>Kit per la robotica  educativa. 850 pezzi strutturali, un unità programmabile con 12 porte a cui poter collegare indifferentemente motori o sensori.  motori con encder di quadratura integrato, un joystick wireless. 2x sensore pressione,1xtouch&amp;LED,1xdistanza,1xcolore, 1xGiroscopio.Programmazione a blocchi tipo Scratch o Blockly
Programmazione professionale in C
Software per la modellazione 3D con cui creare prototipi di robot
Disegno CAD dei singoli pezzi del KIT pronto da stampare con stampa 3D
Accessori per competizioni di robotica</t>
    </r>
  </si>
  <si>
    <r>
      <rPr>
        <b/>
        <sz val="11"/>
        <color theme="1"/>
        <rFont val="Calibri"/>
        <family val="2"/>
        <scheme val="minor"/>
      </rPr>
      <t>Notebook Lenovo Essential V110-ISK</t>
    </r>
    <r>
      <rPr>
        <sz val="11"/>
        <color theme="1"/>
        <rFont val="Calibri"/>
        <family val="2"/>
        <scheme val="minor"/>
      </rPr>
      <t xml:space="preserve">
Core i3, 4GB RAM, Display 15,60", 500,00 GB, Windows 10.</t>
    </r>
  </si>
  <si>
    <r>
      <t xml:space="preserve">Stampante 3D con timelaps camera e illuminazione LED
</t>
    </r>
    <r>
      <rPr>
        <sz val="11"/>
        <color theme="1"/>
        <rFont val="Calibri"/>
        <family val="2"/>
        <scheme val="minor"/>
      </rPr>
      <t>Interfaccia user-oriented , riconoscimento automatico di quantità e tipo di filamento utilizzato, controllo e monitoraggio della stampa da remoto tramite live camera, doppio estrusore, schermo LCD 7”, accesso a libreria di modelli 3D direttamente da display.
Piano di lavoro riscaldato e removibile. Sistema con sensore di prossimità autolivellante.
Materiali supportati: PLA, ABS, PVA, PET, NYLON PLA, PET, FLEX, PVA, NYLON, HIPS, ABS e molti altri.
Trasferimento file via WiFi, USB o acquisizione da Marketplace dedicato</t>
    </r>
  </si>
  <si>
    <t>NABLA-S3D-004</t>
  </si>
  <si>
    <t>NABLA-CAR-006</t>
  </si>
  <si>
    <t>NABLA-CAR-007</t>
  </si>
  <si>
    <r>
      <t xml:space="preserve">Carrello 3 colonne con 12 vassoi medi
</t>
    </r>
    <r>
      <rPr>
        <sz val="11"/>
        <color theme="1"/>
        <rFont val="Calibri"/>
        <family val="2"/>
        <scheme val="minor"/>
      </rPr>
      <t>Carrello con vassoi estraibili e trasportabili, progettato per l’archiviazione di prodotti e kit per le esperienze didattiche negli ambienti scolastici. Struttura a tripla colonna in acciaio sagomato liscio e pannelli laterali in acciaio.</t>
    </r>
  </si>
  <si>
    <r>
      <t xml:space="preserve">Carrello 3 colonne con 3 vassoi medi e 6 profondi
</t>
    </r>
    <r>
      <rPr>
        <sz val="11"/>
        <color theme="1"/>
        <rFont val="Calibri"/>
        <family val="2"/>
        <scheme val="minor"/>
      </rPr>
      <t>Carrello con vassoi estraibili e trasportabili, progettato per l’archiviazione di prodotti e kit per le esperienze didattiche negli ambienti scolastici. Struttura a tripla colonna in acciaio sagomato liscio e pannelli laterali in acciaio.</t>
    </r>
  </si>
  <si>
    <r>
      <t xml:space="preserve">Carrello 3 colonne con 9 vassoi medi inclinati
</t>
    </r>
    <r>
      <rPr>
        <sz val="11"/>
        <color theme="1"/>
        <rFont val="Calibri"/>
        <family val="2"/>
        <scheme val="minor"/>
      </rPr>
      <t>Carrello con vassoi estraibili e trasportabili, progettato per l’archiviazione di prodotti e kit per le esperienze didattiche negli ambienti scolastici. Struttura a tripla colonna in acciaio sagomato liscio e pannelli laterali in acciaio.</t>
    </r>
  </si>
  <si>
    <t>NABLA-CAR-010</t>
  </si>
  <si>
    <t>VEX IQ CHALLENGE  TEAMS KIT</t>
  </si>
  <si>
    <t>Terreno Di Gioco Ring Master</t>
  </si>
  <si>
    <t>Plexy Code Junior - Licenza insegnante</t>
  </si>
  <si>
    <t>LollyBee - Licenza insegnante</t>
  </si>
  <si>
    <t>NABLA-LOLB-001</t>
  </si>
  <si>
    <t>NABLA-PLCJ-001</t>
  </si>
  <si>
    <r>
      <t xml:space="preserve">Plexy Code Junior - Licenza insegnante
</t>
    </r>
    <r>
      <rPr>
        <sz val="11"/>
        <color theme="1"/>
        <rFont val="Calibri"/>
        <family val="2"/>
        <scheme val="minor"/>
      </rPr>
      <t>Applicativo software completo che aiuta i bambini della scuola dell’infanzia e primaria a capire e sperimentare i concetti fondamentali della programmazione dei computer grazie all'innovativo approccio PipeCoding</t>
    </r>
  </si>
  <si>
    <r>
      <t xml:space="preserve">LollyBee - Licenza insegnante
</t>
    </r>
    <r>
      <rPr>
        <sz val="11"/>
        <color theme="1"/>
        <rFont val="Calibri"/>
        <family val="2"/>
        <scheme val="minor"/>
      </rPr>
      <t>Applicativo software completo che aiuta i bambini della scuola dell’infanzia e primaria a capire e sperimentare i concetti fondamentali della programmazione dei computer grazie all'innovativo approccio PipeCoding</t>
    </r>
  </si>
  <si>
    <t>NABLA-ROC-004</t>
  </si>
  <si>
    <t>NABLA-VIQ-001</t>
  </si>
  <si>
    <r>
      <t xml:space="preserve">Terreno Di Gioco Ring Master
</t>
    </r>
    <r>
      <rPr>
        <sz val="11"/>
        <color theme="1"/>
        <rFont val="Calibri"/>
        <family val="2"/>
        <scheme val="minor"/>
      </rPr>
      <t>Terreno di gioco Ringmaster ufficiale 2017-18 per VEX IQ Challenge</t>
    </r>
  </si>
  <si>
    <r>
      <t xml:space="preserve">VEX IQ Challenge Teams Kit
</t>
    </r>
    <r>
      <rPr>
        <sz val="11"/>
        <color theme="1"/>
        <rFont val="Calibri"/>
        <family val="2"/>
        <scheme val="minor"/>
      </rPr>
      <t>Kit di espansione del "Competition Kit IQ". Permette a uno o più Team di dare sfogo alla fantasia e realizzare il robot ideale per la Vex IQ Challenge.</t>
    </r>
  </si>
  <si>
    <t>Formazione</t>
  </si>
  <si>
    <r>
      <t xml:space="preserve">Formazione
</t>
    </r>
    <r>
      <rPr>
        <sz val="11"/>
        <color theme="1"/>
        <rFont val="Calibri"/>
        <family val="2"/>
        <scheme val="minor"/>
      </rPr>
      <t>3 ore di formazione</t>
    </r>
  </si>
  <si>
    <t>Progetto ADDI_011 - Laboratorio Mobile: FABLAB per Stampa 3D, robotica e coding</t>
  </si>
  <si>
    <t>TOTALE FORNITURA IVA INCLUSA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</si>
</sst>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8" fontId="0" fillId="6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8" fontId="2" fillId="7" borderId="0" xfId="0" applyNumberFormat="1" applyFont="1" applyFill="1" applyAlignment="1">
      <alignment vertical="center"/>
    </xf>
    <xf numFmtId="0" fontId="0" fillId="10" borderId="0" xfId="0" applyFill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8" fontId="0" fillId="10" borderId="0" xfId="0" applyNumberFormat="1" applyFill="1" applyAlignment="1">
      <alignment vertical="center"/>
    </xf>
    <xf numFmtId="0" fontId="2" fillId="11" borderId="0" xfId="0" applyFont="1" applyFill="1" applyAlignment="1">
      <alignment vertical="center"/>
    </xf>
    <xf numFmtId="8" fontId="2" fillId="11" borderId="0" xfId="0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8" fontId="2" fillId="6" borderId="0" xfId="0" applyNumberFormat="1" applyFont="1" applyFill="1" applyAlignment="1">
      <alignment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8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8" fontId="1" fillId="2" borderId="0" xfId="0" applyNumberFormat="1" applyFont="1" applyFill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8" fontId="0" fillId="5" borderId="2" xfId="0" applyNumberForma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8" fontId="0" fillId="5" borderId="3" xfId="0" applyNumberForma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8" fontId="0" fillId="5" borderId="5" xfId="0" applyNumberForma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8" fontId="0" fillId="5" borderId="4" xfId="0" applyNumberFormat="1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1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3114705</xdr:colOff>
      <xdr:row>1</xdr:row>
      <xdr:rowOff>0</xdr:rowOff>
    </xdr:from>
    <xdr:to>
      <xdr:col>3</xdr:col>
      <xdr:colOff>1295400</xdr:colOff>
      <xdr:row>4</xdr:row>
      <xdr:rowOff>25960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FF8C81-31A4-4A0C-BD51-46058876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3114705</xdr:colOff>
      <xdr:row>1</xdr:row>
      <xdr:rowOff>0</xdr:rowOff>
    </xdr:from>
    <xdr:to>
      <xdr:col>5</xdr:col>
      <xdr:colOff>0</xdr:colOff>
      <xdr:row>4</xdr:row>
      <xdr:rowOff>25960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B016A7-05C7-4A37-8A83-1F889E867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25AB-5BC9-4A1F-BDAD-ACBBF0DFF7BC}">
  <dimension ref="B2:E38"/>
  <sheetViews>
    <sheetView tabSelected="1" workbookViewId="0">
      <selection activeCell="B10" sqref="B10"/>
    </sheetView>
  </sheetViews>
  <sheetFormatPr defaultRowHeight="15" x14ac:dyDescent="0.25"/>
  <cols>
    <col min="1" max="1" width="9.140625" style="6"/>
    <col min="2" max="2" width="76.28515625" style="6" bestFit="1" customWidth="1"/>
    <col min="3" max="3" width="11.7109375" style="6" bestFit="1" customWidth="1"/>
    <col min="4" max="4" width="28.140625" style="6" bestFit="1" customWidth="1"/>
    <col min="5" max="5" width="28" style="6" bestFit="1" customWidth="1"/>
    <col min="6" max="16384" width="9.140625" style="6"/>
  </cols>
  <sheetData>
    <row r="2" spans="2:5" x14ac:dyDescent="0.25">
      <c r="B2" s="40"/>
      <c r="C2" s="40"/>
      <c r="D2" s="40"/>
      <c r="E2" s="40"/>
    </row>
    <row r="3" spans="2:5" x14ac:dyDescent="0.25">
      <c r="B3" s="40"/>
      <c r="C3" s="40"/>
      <c r="D3" s="40"/>
      <c r="E3" s="40"/>
    </row>
    <row r="4" spans="2:5" x14ac:dyDescent="0.25">
      <c r="B4" s="40"/>
      <c r="C4" s="40"/>
      <c r="D4" s="40"/>
      <c r="E4" s="40"/>
    </row>
    <row r="5" spans="2:5" x14ac:dyDescent="0.25">
      <c r="B5" s="40"/>
      <c r="C5" s="40"/>
      <c r="D5" s="40"/>
      <c r="E5" s="40"/>
    </row>
    <row r="7" spans="2:5" ht="33" customHeight="1" x14ac:dyDescent="0.25">
      <c r="B7" s="38" t="s">
        <v>0</v>
      </c>
      <c r="C7" s="38"/>
      <c r="D7" s="38"/>
      <c r="E7" s="38"/>
    </row>
    <row r="8" spans="2:5" ht="25.5" customHeight="1" x14ac:dyDescent="0.25">
      <c r="B8" s="39" t="s">
        <v>20</v>
      </c>
      <c r="C8" s="39"/>
      <c r="D8" s="39"/>
      <c r="E8" s="39"/>
    </row>
    <row r="9" spans="2:5" ht="25.5" customHeight="1" x14ac:dyDescent="0.25">
      <c r="B9" s="42" t="s">
        <v>65</v>
      </c>
      <c r="C9" s="42"/>
      <c r="D9" s="42"/>
      <c r="E9" s="42"/>
    </row>
    <row r="11" spans="2:5" ht="18.75" customHeight="1" x14ac:dyDescent="0.25">
      <c r="B11" s="1" t="s">
        <v>1</v>
      </c>
      <c r="C11" s="1" t="s">
        <v>2</v>
      </c>
      <c r="D11" s="2" t="s">
        <v>3</v>
      </c>
    </row>
    <row r="12" spans="2:5" ht="18.75" customHeight="1" x14ac:dyDescent="0.25">
      <c r="B12" s="3" t="s">
        <v>4</v>
      </c>
      <c r="C12" s="4" t="s">
        <v>5</v>
      </c>
      <c r="D12" s="5">
        <v>500</v>
      </c>
    </row>
    <row r="13" spans="2:5" ht="18.75" customHeight="1" x14ac:dyDescent="0.25">
      <c r="B13" s="3" t="s">
        <v>6</v>
      </c>
      <c r="C13" s="4" t="s">
        <v>5</v>
      </c>
      <c r="D13" s="5">
        <v>500</v>
      </c>
    </row>
    <row r="14" spans="2:5" ht="18.75" customHeight="1" x14ac:dyDescent="0.25">
      <c r="B14" s="15" t="s">
        <v>7</v>
      </c>
      <c r="C14" s="16" t="s">
        <v>8</v>
      </c>
      <c r="D14" s="17">
        <f>E38</f>
        <v>22653</v>
      </c>
    </row>
    <row r="15" spans="2:5" ht="18.75" customHeight="1" x14ac:dyDescent="0.25">
      <c r="B15" s="3" t="s">
        <v>9</v>
      </c>
      <c r="C15" s="4" t="s">
        <v>10</v>
      </c>
      <c r="D15" s="5">
        <v>97</v>
      </c>
    </row>
    <row r="16" spans="2:5" ht="18.75" customHeight="1" x14ac:dyDescent="0.25">
      <c r="B16" s="3" t="s">
        <v>11</v>
      </c>
      <c r="C16" s="4" t="s">
        <v>5</v>
      </c>
      <c r="D16" s="5">
        <v>500</v>
      </c>
    </row>
    <row r="17" spans="2:5" ht="18.75" customHeight="1" x14ac:dyDescent="0.25">
      <c r="B17" s="3" t="s">
        <v>12</v>
      </c>
      <c r="C17" s="4" t="s">
        <v>13</v>
      </c>
      <c r="D17" s="5">
        <v>250</v>
      </c>
    </row>
    <row r="18" spans="2:5" ht="18.75" customHeight="1" x14ac:dyDescent="0.25">
      <c r="B18" s="3" t="s">
        <v>14</v>
      </c>
      <c r="C18" s="4" t="s">
        <v>5</v>
      </c>
      <c r="D18" s="5">
        <v>500</v>
      </c>
    </row>
    <row r="19" spans="2:5" ht="18.75" customHeight="1" x14ac:dyDescent="0.25">
      <c r="B19" s="7" t="s">
        <v>15</v>
      </c>
      <c r="C19" s="7"/>
      <c r="D19" s="8">
        <f>SUM(D12:D18)</f>
        <v>25000</v>
      </c>
    </row>
    <row r="20" spans="2:5" ht="18.75" customHeight="1" x14ac:dyDescent="0.25"/>
    <row r="21" spans="2:5" ht="23.25" customHeight="1" x14ac:dyDescent="0.25">
      <c r="B21" s="41" t="s">
        <v>16</v>
      </c>
      <c r="C21" s="41"/>
      <c r="D21" s="41"/>
      <c r="E21" s="41"/>
    </row>
    <row r="22" spans="2:5" ht="18.75" customHeight="1" x14ac:dyDescent="0.25">
      <c r="B22" s="10" t="s">
        <v>1</v>
      </c>
      <c r="C22" s="10" t="s">
        <v>17</v>
      </c>
      <c r="D22" s="10" t="s">
        <v>18</v>
      </c>
      <c r="E22" s="10" t="s">
        <v>19</v>
      </c>
    </row>
    <row r="23" spans="2:5" ht="18.75" customHeight="1" x14ac:dyDescent="0.25">
      <c r="B23" s="9" t="s">
        <v>32</v>
      </c>
      <c r="C23" s="11">
        <v>1</v>
      </c>
      <c r="D23" s="12">
        <v>4577</v>
      </c>
      <c r="E23" s="12">
        <v>4577</v>
      </c>
    </row>
    <row r="24" spans="2:5" ht="18.75" customHeight="1" x14ac:dyDescent="0.25">
      <c r="B24" s="9" t="s">
        <v>22</v>
      </c>
      <c r="C24" s="11">
        <v>1</v>
      </c>
      <c r="D24" s="12">
        <v>1016</v>
      </c>
      <c r="E24" s="12">
        <v>1016</v>
      </c>
    </row>
    <row r="25" spans="2:5" ht="18.75" customHeight="1" x14ac:dyDescent="0.25">
      <c r="B25" s="9" t="s">
        <v>33</v>
      </c>
      <c r="C25" s="11">
        <v>1</v>
      </c>
      <c r="D25" s="12">
        <v>2623</v>
      </c>
      <c r="E25" s="12">
        <v>2623</v>
      </c>
    </row>
    <row r="26" spans="2:5" ht="18.75" customHeight="1" x14ac:dyDescent="0.25">
      <c r="B26" s="9" t="s">
        <v>21</v>
      </c>
      <c r="C26" s="11">
        <v>6</v>
      </c>
      <c r="D26" s="12">
        <v>452</v>
      </c>
      <c r="E26" s="12">
        <v>2712</v>
      </c>
    </row>
    <row r="27" spans="2:5" ht="18.75" customHeight="1" x14ac:dyDescent="0.25">
      <c r="B27" s="9" t="s">
        <v>34</v>
      </c>
      <c r="C27" s="11">
        <v>6</v>
      </c>
      <c r="D27" s="12">
        <v>446</v>
      </c>
      <c r="E27" s="12">
        <v>2676</v>
      </c>
    </row>
    <row r="28" spans="2:5" ht="18.75" customHeight="1" x14ac:dyDescent="0.25">
      <c r="B28" s="9" t="s">
        <v>35</v>
      </c>
      <c r="C28" s="11">
        <v>4</v>
      </c>
      <c r="D28" s="12">
        <v>423</v>
      </c>
      <c r="E28" s="12">
        <v>1692</v>
      </c>
    </row>
    <row r="29" spans="2:5" ht="18.75" customHeight="1" x14ac:dyDescent="0.25">
      <c r="B29" s="9" t="s">
        <v>23</v>
      </c>
      <c r="C29" s="11">
        <v>5</v>
      </c>
      <c r="D29" s="12">
        <v>574</v>
      </c>
      <c r="E29" s="12">
        <v>2870</v>
      </c>
    </row>
    <row r="30" spans="2:5" ht="18.75" customHeight="1" x14ac:dyDescent="0.25">
      <c r="B30" s="9" t="s">
        <v>51</v>
      </c>
      <c r="C30" s="11">
        <v>1</v>
      </c>
      <c r="D30" s="12">
        <v>815</v>
      </c>
      <c r="E30" s="12">
        <v>815</v>
      </c>
    </row>
    <row r="31" spans="2:5" ht="18.75" customHeight="1" x14ac:dyDescent="0.25">
      <c r="B31" s="9" t="s">
        <v>52</v>
      </c>
      <c r="C31" s="11">
        <v>1</v>
      </c>
      <c r="D31" s="12">
        <v>915</v>
      </c>
      <c r="E31" s="12">
        <v>915</v>
      </c>
    </row>
    <row r="32" spans="2:5" ht="18.75" customHeight="1" x14ac:dyDescent="0.25">
      <c r="B32" s="9" t="s">
        <v>36</v>
      </c>
      <c r="C32" s="11">
        <v>1</v>
      </c>
      <c r="D32" s="12">
        <v>586</v>
      </c>
      <c r="E32" s="12">
        <v>586</v>
      </c>
    </row>
    <row r="33" spans="2:5" ht="18.75" customHeight="1" x14ac:dyDescent="0.25">
      <c r="B33" s="9" t="s">
        <v>37</v>
      </c>
      <c r="C33" s="11">
        <v>1</v>
      </c>
      <c r="D33" s="12">
        <v>567</v>
      </c>
      <c r="E33" s="12">
        <v>567</v>
      </c>
    </row>
    <row r="34" spans="2:5" ht="18.75" customHeight="1" x14ac:dyDescent="0.25">
      <c r="B34" s="9" t="s">
        <v>38</v>
      </c>
      <c r="C34" s="11">
        <v>1</v>
      </c>
      <c r="D34" s="12">
        <v>508</v>
      </c>
      <c r="E34" s="12">
        <v>508</v>
      </c>
    </row>
    <row r="35" spans="2:5" ht="18.75" customHeight="1" x14ac:dyDescent="0.25">
      <c r="B35" s="9" t="s">
        <v>53</v>
      </c>
      <c r="C35" s="11">
        <v>1</v>
      </c>
      <c r="D35" s="12">
        <v>365</v>
      </c>
      <c r="E35" s="12">
        <v>365</v>
      </c>
    </row>
    <row r="36" spans="2:5" ht="18.75" customHeight="1" x14ac:dyDescent="0.25">
      <c r="B36" s="9" t="s">
        <v>54</v>
      </c>
      <c r="C36" s="11">
        <v>1</v>
      </c>
      <c r="D36" s="12">
        <v>365</v>
      </c>
      <c r="E36" s="12">
        <v>365</v>
      </c>
    </row>
    <row r="37" spans="2:5" ht="18.75" customHeight="1" x14ac:dyDescent="0.25">
      <c r="B37" s="9" t="s">
        <v>63</v>
      </c>
      <c r="C37" s="11">
        <v>1</v>
      </c>
      <c r="D37" s="12">
        <v>366</v>
      </c>
      <c r="E37" s="12">
        <v>366</v>
      </c>
    </row>
    <row r="38" spans="2:5" ht="18.75" customHeight="1" x14ac:dyDescent="0.25">
      <c r="B38" s="13" t="s">
        <v>15</v>
      </c>
      <c r="C38" s="13"/>
      <c r="D38" s="13"/>
      <c r="E38" s="14">
        <f>SUM(E23:E37)</f>
        <v>22653</v>
      </c>
    </row>
  </sheetData>
  <mergeCells count="5">
    <mergeCell ref="B7:E7"/>
    <mergeCell ref="B8:E8"/>
    <mergeCell ref="B2:E5"/>
    <mergeCell ref="B21:E21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2DF1-BCC5-4CEF-B72D-B6631F9BEDE8}">
  <dimension ref="B2:F24"/>
  <sheetViews>
    <sheetView topLeftCell="A6" workbookViewId="0">
      <selection activeCell="F24" sqref="B7:F24"/>
    </sheetView>
  </sheetViews>
  <sheetFormatPr defaultRowHeight="15" x14ac:dyDescent="0.25"/>
  <cols>
    <col min="1" max="1" width="9.140625" style="6"/>
    <col min="2" max="2" width="20" style="6" customWidth="1"/>
    <col min="3" max="3" width="76.28515625" style="6" bestFit="1" customWidth="1"/>
    <col min="4" max="4" width="9.140625" style="6"/>
    <col min="5" max="5" width="22" style="6" customWidth="1"/>
    <col min="6" max="6" width="28" style="6" bestFit="1" customWidth="1"/>
    <col min="7" max="16384" width="9.140625" style="6"/>
  </cols>
  <sheetData>
    <row r="2" spans="2:6" x14ac:dyDescent="0.25">
      <c r="B2" s="40"/>
      <c r="C2" s="40"/>
      <c r="D2" s="40"/>
      <c r="E2" s="40"/>
      <c r="F2" s="40"/>
    </row>
    <row r="3" spans="2:6" x14ac:dyDescent="0.25">
      <c r="B3" s="40"/>
      <c r="C3" s="40"/>
      <c r="D3" s="40"/>
      <c r="E3" s="40"/>
      <c r="F3" s="40"/>
    </row>
    <row r="4" spans="2:6" x14ac:dyDescent="0.25">
      <c r="B4" s="40"/>
      <c r="C4" s="40"/>
      <c r="D4" s="40"/>
      <c r="E4" s="40"/>
      <c r="F4" s="40"/>
    </row>
    <row r="5" spans="2:6" x14ac:dyDescent="0.25">
      <c r="B5" s="40"/>
      <c r="C5" s="40"/>
      <c r="D5" s="40"/>
      <c r="E5" s="40"/>
      <c r="F5" s="40"/>
    </row>
    <row r="6" spans="2:6" ht="18.75" customHeight="1" x14ac:dyDescent="0.25"/>
    <row r="7" spans="2:6" ht="23.25" customHeight="1" x14ac:dyDescent="0.25">
      <c r="B7" s="44" t="s">
        <v>24</v>
      </c>
      <c r="C7" s="44"/>
      <c r="D7" s="44"/>
      <c r="E7" s="44"/>
      <c r="F7" s="44"/>
    </row>
    <row r="8" spans="2:6" ht="18.75" customHeight="1" x14ac:dyDescent="0.25">
      <c r="B8" s="23" t="s">
        <v>25</v>
      </c>
      <c r="C8" s="24" t="s">
        <v>1</v>
      </c>
      <c r="D8" s="24" t="s">
        <v>17</v>
      </c>
      <c r="E8" s="24" t="s">
        <v>18</v>
      </c>
      <c r="F8" s="24" t="s">
        <v>19</v>
      </c>
    </row>
    <row r="9" spans="2:6" ht="60" x14ac:dyDescent="0.25">
      <c r="B9" s="18"/>
      <c r="C9" s="19" t="s">
        <v>39</v>
      </c>
      <c r="D9" s="20">
        <v>1</v>
      </c>
      <c r="E9" s="21">
        <v>4577</v>
      </c>
      <c r="F9" s="21">
        <v>4577</v>
      </c>
    </row>
    <row r="10" spans="2:6" ht="30" x14ac:dyDescent="0.25">
      <c r="B10" s="18"/>
      <c r="C10" s="19" t="s">
        <v>40</v>
      </c>
      <c r="D10" s="20">
        <v>1</v>
      </c>
      <c r="E10" s="21">
        <v>1016</v>
      </c>
      <c r="F10" s="21">
        <v>1016</v>
      </c>
    </row>
    <row r="11" spans="2:6" ht="150" x14ac:dyDescent="0.25">
      <c r="B11" s="18" t="s">
        <v>26</v>
      </c>
      <c r="C11" s="19" t="s">
        <v>41</v>
      </c>
      <c r="D11" s="20">
        <v>5</v>
      </c>
      <c r="E11" s="21">
        <v>574</v>
      </c>
      <c r="F11" s="21">
        <v>2870</v>
      </c>
    </row>
    <row r="12" spans="2:6" ht="30" x14ac:dyDescent="0.25">
      <c r="B12" s="22" t="s">
        <v>31</v>
      </c>
      <c r="C12" s="22" t="s">
        <v>42</v>
      </c>
      <c r="D12" s="20">
        <v>6</v>
      </c>
      <c r="E12" s="21">
        <v>452</v>
      </c>
      <c r="F12" s="21">
        <v>2712</v>
      </c>
    </row>
    <row r="13" spans="2:6" ht="150" x14ac:dyDescent="0.25">
      <c r="B13" s="18" t="s">
        <v>44</v>
      </c>
      <c r="C13" s="19" t="s">
        <v>43</v>
      </c>
      <c r="D13" s="20">
        <v>1</v>
      </c>
      <c r="E13" s="21">
        <v>2623</v>
      </c>
      <c r="F13" s="21">
        <v>2623</v>
      </c>
    </row>
    <row r="14" spans="2:6" ht="45" x14ac:dyDescent="0.25">
      <c r="B14" s="18" t="s">
        <v>60</v>
      </c>
      <c r="C14" s="19" t="s">
        <v>62</v>
      </c>
      <c r="D14" s="20">
        <v>1</v>
      </c>
      <c r="E14" s="21">
        <v>815</v>
      </c>
      <c r="F14" s="21">
        <v>815</v>
      </c>
    </row>
    <row r="15" spans="2:6" ht="30" x14ac:dyDescent="0.25">
      <c r="B15" s="18" t="s">
        <v>59</v>
      </c>
      <c r="C15" s="19" t="s">
        <v>61</v>
      </c>
      <c r="D15" s="20">
        <v>1</v>
      </c>
      <c r="E15" s="21">
        <v>915</v>
      </c>
      <c r="F15" s="21">
        <v>915</v>
      </c>
    </row>
    <row r="16" spans="2:6" ht="45" x14ac:dyDescent="0.25">
      <c r="B16" s="18" t="s">
        <v>28</v>
      </c>
      <c r="C16" s="19" t="s">
        <v>27</v>
      </c>
      <c r="D16" s="20">
        <v>6</v>
      </c>
      <c r="E16" s="21">
        <v>446</v>
      </c>
      <c r="F16" s="21">
        <v>2676</v>
      </c>
    </row>
    <row r="17" spans="2:6" ht="45" x14ac:dyDescent="0.25">
      <c r="B17" s="18" t="s">
        <v>29</v>
      </c>
      <c r="C17" s="19" t="s">
        <v>30</v>
      </c>
      <c r="D17" s="20">
        <v>4</v>
      </c>
      <c r="E17" s="21">
        <v>423</v>
      </c>
      <c r="F17" s="21">
        <v>1692</v>
      </c>
    </row>
    <row r="18" spans="2:6" ht="60" x14ac:dyDescent="0.25">
      <c r="B18" s="26" t="s">
        <v>45</v>
      </c>
      <c r="C18" s="36" t="s">
        <v>47</v>
      </c>
      <c r="D18" s="27">
        <v>1</v>
      </c>
      <c r="E18" s="28">
        <v>586</v>
      </c>
      <c r="F18" s="28">
        <v>586</v>
      </c>
    </row>
    <row r="19" spans="2:6" ht="60" x14ac:dyDescent="0.25">
      <c r="B19" s="26" t="s">
        <v>46</v>
      </c>
      <c r="C19" s="37" t="s">
        <v>48</v>
      </c>
      <c r="D19" s="34">
        <v>1</v>
      </c>
      <c r="E19" s="35">
        <v>567</v>
      </c>
      <c r="F19" s="35">
        <v>567</v>
      </c>
    </row>
    <row r="20" spans="2:6" ht="60" x14ac:dyDescent="0.25">
      <c r="B20" s="26" t="s">
        <v>50</v>
      </c>
      <c r="C20" s="31" t="s">
        <v>49</v>
      </c>
      <c r="D20" s="29">
        <v>1</v>
      </c>
      <c r="E20" s="30">
        <v>508</v>
      </c>
      <c r="F20" s="32">
        <v>508</v>
      </c>
    </row>
    <row r="21" spans="2:6" ht="60" x14ac:dyDescent="0.25">
      <c r="B21" s="18" t="s">
        <v>56</v>
      </c>
      <c r="C21" s="19" t="s">
        <v>57</v>
      </c>
      <c r="D21" s="20">
        <v>1</v>
      </c>
      <c r="E21" s="21">
        <v>365</v>
      </c>
      <c r="F21" s="21">
        <v>365</v>
      </c>
    </row>
    <row r="22" spans="2:6" ht="60" x14ac:dyDescent="0.25">
      <c r="B22" s="26" t="s">
        <v>55</v>
      </c>
      <c r="C22" s="36" t="s">
        <v>58</v>
      </c>
      <c r="D22" s="27">
        <v>1</v>
      </c>
      <c r="E22" s="28">
        <v>365</v>
      </c>
      <c r="F22" s="28">
        <v>365</v>
      </c>
    </row>
    <row r="23" spans="2:6" ht="30" x14ac:dyDescent="0.25">
      <c r="B23" s="33"/>
      <c r="C23" s="37" t="s">
        <v>64</v>
      </c>
      <c r="D23" s="34">
        <v>1</v>
      </c>
      <c r="E23" s="35">
        <v>366</v>
      </c>
      <c r="F23" s="35">
        <v>366</v>
      </c>
    </row>
    <row r="24" spans="2:6" ht="18.75" customHeight="1" x14ac:dyDescent="0.25">
      <c r="B24" s="43" t="s">
        <v>66</v>
      </c>
      <c r="C24" s="43"/>
      <c r="D24" s="43"/>
      <c r="E24" s="43"/>
      <c r="F24" s="25">
        <f>SUM(F9:F23)</f>
        <v>22653</v>
      </c>
    </row>
  </sheetData>
  <mergeCells count="3">
    <mergeCell ref="B24:E24"/>
    <mergeCell ref="B7:F7"/>
    <mergeCell ref="B2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Matrice Acquisti</vt:lpstr>
      <vt:lpstr>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Pilolli</dc:creator>
  <cp:lastModifiedBy>Antonio Pilolli</cp:lastModifiedBy>
  <dcterms:created xsi:type="dcterms:W3CDTF">2018-05-21T15:07:07Z</dcterms:created>
  <dcterms:modified xsi:type="dcterms:W3CDTF">2018-05-25T16:49:54Z</dcterms:modified>
</cp:coreProperties>
</file>