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rRF\Desktop\"/>
    </mc:Choice>
  </mc:AlternateContent>
  <xr:revisionPtr revIDLastSave="0" documentId="13_ncr:1_{C0EDA7C1-7BA8-44EF-9BBE-18CB68B49026}" xr6:coauthVersionLast="44" xr6:coauthVersionMax="44" xr10:uidLastSave="{00000000-0000-0000-0000-000000000000}"/>
  <bookViews>
    <workbookView xWindow="8940" yWindow="1350" windowWidth="12600" windowHeight="11385" xr2:uid="{F79EDF8C-10B1-454A-872C-D9352EF658F9}"/>
  </bookViews>
  <sheets>
    <sheet name="Matrice Acquisti" sheetId="1" r:id="rId1"/>
    <sheet name="Prodot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2" l="1"/>
  <c r="E32" i="1"/>
  <c r="D13" i="1" s="1"/>
  <c r="D18" i="1" s="1"/>
</calcChain>
</file>

<file path=xl/sharedStrings.xml><?xml version="1.0" encoding="utf-8"?>
<sst xmlns="http://schemas.openxmlformats.org/spreadsheetml/2006/main" count="60" uniqueCount="49">
  <si>
    <t>Voci di costo</t>
  </si>
  <si>
    <t>Percentuale</t>
  </si>
  <si>
    <t>Importo previsto IVA INCLUSA</t>
  </si>
  <si>
    <t>A. Progettazione</t>
  </si>
  <si>
    <t>2% (max)</t>
  </si>
  <si>
    <t xml:space="preserve">B. Spese Organizzative e di gestione </t>
  </si>
  <si>
    <t>C. Acquisti di beni (fornitura)</t>
  </si>
  <si>
    <t>85% (min)</t>
  </si>
  <si>
    <t>D. Adattamenti edilizi</t>
  </si>
  <si>
    <t>6% (Max)</t>
  </si>
  <si>
    <t>E. Pubblicità</t>
  </si>
  <si>
    <t>F. Collaudo</t>
  </si>
  <si>
    <t>1% (max)</t>
  </si>
  <si>
    <t>G. Addestramento all'uso delle attrezzature</t>
  </si>
  <si>
    <t>TOTALE PROGETTO IVA INCLUSA</t>
  </si>
  <si>
    <t>MATRICE ACQUISTI</t>
  </si>
  <si>
    <t>Quantità</t>
  </si>
  <si>
    <t>Prezzo cad. Iva Incl.</t>
  </si>
  <si>
    <t>Prezzo Tot. Iva Inclusa</t>
  </si>
  <si>
    <t>PRODOTTI</t>
  </si>
  <si>
    <t>Codice</t>
  </si>
  <si>
    <r>
      <rPr>
        <b/>
        <sz val="11"/>
        <color theme="1"/>
        <rFont val="Calibri"/>
        <family val="2"/>
        <scheme val="minor"/>
      </rPr>
      <t>Competion Kit VEX IQ</t>
    </r>
    <r>
      <rPr>
        <sz val="11"/>
        <color theme="1"/>
        <rFont val="Calibri"/>
        <family val="2"/>
        <scheme val="minor"/>
      </rPr>
      <t xml:space="preserve">
Kit per la robotica  educativa. 850 pezzi strutturali, un unità programmabile con 12 porte a cui poter collegare indifferentemente motori o sensori.  motori con encder di quadratura integrato, un joystick wireless. 2x sensore pressione,1xtouch&amp;LED,1xdistanza,1xcolore, 1xGiroscopio.Programmazione a blocchi tipo Scratch o Blockly
Programmazione professionale in C
Software per la modellazione 3D con cui creare prototipi di robot
Disegno CAD dei singoli pezzi del KIT pronto da stampare con stampa 3D
Accessori per competizioni di robotica</t>
    </r>
  </si>
  <si>
    <r>
      <rPr>
        <b/>
        <sz val="11"/>
        <color theme="1"/>
        <rFont val="Calibri"/>
        <family val="2"/>
        <scheme val="minor"/>
      </rPr>
      <t xml:space="preserve">Formazione
</t>
    </r>
    <r>
      <rPr>
        <sz val="11"/>
        <color theme="1"/>
        <rFont val="Calibri"/>
        <family val="2"/>
        <scheme val="minor"/>
      </rPr>
      <t>3 ore di formazione</t>
    </r>
  </si>
  <si>
    <t>TOTALE FORNITURA IVA INCLUSA</t>
  </si>
  <si>
    <t xml:space="preserve">CodeCube 70
</t>
  </si>
  <si>
    <t>Competition Kit Vex Iq</t>
  </si>
  <si>
    <t>Display Interattivo 65" WiFi I3E1065</t>
  </si>
  <si>
    <t>PC Integrato per schermo interattivo, Core I5, 4GB RAM, SSD 128</t>
  </si>
  <si>
    <t>Ipad Air 10,5" WiFi 64GB</t>
  </si>
  <si>
    <t>Formazione da docente certificato inclusa</t>
  </si>
  <si>
    <t>Sconto</t>
  </si>
  <si>
    <t>NABLA-ROC-010</t>
  </si>
  <si>
    <t>228-3670-ITA-PLUS</t>
  </si>
  <si>
    <t>NABLA-I3DIS-002</t>
  </si>
  <si>
    <t>NABLA-OPS-003</t>
  </si>
  <si>
    <t>NABLA-ARR-137</t>
  </si>
  <si>
    <r>
      <t xml:space="preserve">CodeCube 70
</t>
    </r>
    <r>
      <rPr>
        <sz val="11"/>
        <color theme="1"/>
        <rFont val="Calibri"/>
        <family val="2"/>
        <scheme val="minor"/>
      </rPr>
      <t>Kit per l’insegnamento dei principi base del Coding e delle STEM nelle scuole del primo ciclo d’istruzione. Include 70 cubi elettronici aggregabili compatibili con LEGO e programmabili attraverso APP su dispositivi Android e IOS via WiFi oppure attraverso Skratch tramite connessione al PC. Oltre ai blocchi funzionali il kit comprende oltre 900 parti strutturali.</t>
    </r>
  </si>
  <si>
    <r>
      <rPr>
        <b/>
        <sz val="11"/>
        <color theme="1"/>
        <rFont val="Calibri"/>
        <family val="2"/>
        <scheme val="minor"/>
      </rPr>
      <t>Display Interattivo 65" WiFi I3E1065</t>
    </r>
    <r>
      <rPr>
        <sz val="11"/>
        <color theme="1"/>
        <rFont val="Calibri"/>
        <family val="2"/>
        <scheme val="minor"/>
      </rPr>
      <t xml:space="preserve">
Display Touch Interattivo 65”, 4K UHD, fino a 20 tocchi simultanei. Formato 65” in 16:9 con tecnologia di illuminazione LED, vetro antiriflesso temperato con spessore 4mm. Tecnologia LCD Direct LED. Risoluzione UHD-4K 3840×2160 px, luminosità 350 cd/m2, Contrasto 1200:1, Angolo Visuale 178°/178°, 1.073 bilioni di colori 10 bit. Pixel Pitch 0,4935×0,372. Durata media 30.000h. Refresh rate 60HZ@UHD. Tecnologia V-SENSE touch. Area di scrittura: 1650×927.9 mm. Sistema Operativo Android 7.0 integrato : CPU ARM Cortex dual core A73 2,8Ghz, GPU Mali 450, RAM 2GB, ROM 16 GB.  Altoparlanti integrati 2x16Watt. 2xHDMI 2.0 ingresso audio/video digitale, 1x HDMI 2.0 uscita, 1xVGA(maschio DE-15, audio 3,5mm TRS), 1xAV(connettore TRRS), 1X TRS audio uscita , 1XCoassiale digita audio uscita RCA, 2xUSB 3.0, 2XUSB 2.0, OPS-PC bay (JAE TX24 connector), 1xCOM DE-9 RS-232, 1XRJ45 LAN 100mb/s, WiFi 2,4/5Ghz(802.11 a/b/g/n/ac), Bluetooth 4.0</t>
    </r>
  </si>
  <si>
    <r>
      <t xml:space="preserve">PC Integrato per schermo interattivo
</t>
    </r>
    <r>
      <rPr>
        <sz val="11"/>
        <color theme="1"/>
        <rFont val="Calibri"/>
        <family val="2"/>
        <scheme val="minor"/>
      </rPr>
      <t>Core I5, 4GB RAM, SSD 128</t>
    </r>
  </si>
  <si>
    <r>
      <t xml:space="preserve">Sedia monoblocco impilabile
</t>
    </r>
    <r>
      <rPr>
        <sz val="11"/>
        <color theme="1"/>
        <rFont val="Calibri"/>
        <family val="2"/>
        <scheme val="minor"/>
      </rPr>
      <t>Sedia in polipropilene a blocco unico, perfettamente impilabile senza lasciare vuoti tra una sedia e l’altra. 
Conforme allo standard BSEN1639:2013 . Disponibile in 9 colori</t>
    </r>
  </si>
  <si>
    <t>Sedia monoblocco impilabile</t>
  </si>
  <si>
    <t>Progetto AAI_006 - LABORATORIO STEM PRIMARIA - Robotica e Coding</t>
  </si>
  <si>
    <t>Il LAB STEM6 è Composto da 4 isole ciascuna per 5 studenti, consente l'avviamento al coding per studenti alle prime armi e il proseguimento con una didattica laboratoriale orientata alla robotica educativa ed all'imparare facendo. Sono inclusi arredi e tablet per 20/25 studenti.</t>
  </si>
  <si>
    <t>Eolo Maestro di Coding Primaria x2</t>
  </si>
  <si>
    <t>Tavolo a sei lati curvi h 64 cm</t>
  </si>
  <si>
    <r>
      <t xml:space="preserve">Eolo Maestro di Coding Primaria x2
</t>
    </r>
    <r>
      <rPr>
        <sz val="11"/>
        <color theme="1"/>
        <rFont val="Calibri"/>
        <family val="2"/>
        <scheme val="minor"/>
      </rPr>
      <t>2x Robot Umanoide. Struttura in alluminio e scocca in ABS. Micro controllore STM32F103, Giroscopio MPU6050, Gruppo di controllo NRF24L01. 16 Gradi di libertà. Coppia dei servo 13.kg/cm. 2 sensori integrati : Geomagnetico e Distanza ostacoli. 9 sensori esterni: rilevamento fuoco, RGB colore, Gas, Collisione, sfioramento o touch, Umidità, luce, temperatura, rilevamento presenza umana. Batteria 8,4V 2200mAH. Radiocomando con display LCD. Memoria interna 1GB. 6 sessioni di tutoring on-line 1:1 da 45 minuti</t>
    </r>
  </si>
  <si>
    <t>NABLA-ROC-013</t>
  </si>
  <si>
    <t>NABLA-ARR-014</t>
  </si>
  <si>
    <r>
      <t xml:space="preserve">Tavolo a sei lati curvi h 54 cm
</t>
    </r>
    <r>
      <rPr>
        <sz val="11"/>
        <color theme="1"/>
        <rFont val="Calibri"/>
        <family val="2"/>
        <scheme val="minor"/>
      </rPr>
      <t>Tavolo aggregabile a sezione ESATONDA, struttura colore RAL 9006 realizzata in tubolare Ø 60mm.
La particolare forma sagomata permette di creare in modo agevole gruppi con numero di partecipanti variabili, in linea con le esigenze didattiche.
Dimensioni 97,5 x 90,5 x 64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</si>
</sst>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6" borderId="0" xfId="0" applyFont="1" applyFill="1" applyAlignment="1">
      <alignment vertical="center"/>
    </xf>
    <xf numFmtId="164" fontId="2" fillId="6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164" fontId="0" fillId="9" borderId="0" xfId="0" applyNumberFormat="1" applyFill="1" applyAlignment="1">
      <alignment vertical="center"/>
    </xf>
    <xf numFmtId="0" fontId="2" fillId="10" borderId="0" xfId="0" applyFont="1" applyFill="1" applyAlignment="1">
      <alignment vertical="center"/>
    </xf>
    <xf numFmtId="164" fontId="2" fillId="10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164" fontId="0" fillId="4" borderId="2" xfId="0" applyNumberFormat="1" applyFill="1" applyBorder="1" applyAlignment="1">
      <alignment vertical="center"/>
    </xf>
    <xf numFmtId="0" fontId="2" fillId="4" borderId="2" xfId="0" applyFont="1" applyFill="1" applyBorder="1" applyAlignment="1">
      <alignment vertical="center" wrapText="1"/>
    </xf>
    <xf numFmtId="164" fontId="0" fillId="4" borderId="4" xfId="0" applyNumberForma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3" xfId="0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164" fontId="0" fillId="4" borderId="3" xfId="0" applyNumberFormat="1" applyFill="1" applyBorder="1" applyAlignment="1">
      <alignment vertical="center"/>
    </xf>
    <xf numFmtId="0" fontId="0" fillId="9" borderId="0" xfId="0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5" fillId="13" borderId="0" xfId="0" applyFont="1" applyFill="1" applyAlignment="1">
      <alignment horizontal="center" vertical="center"/>
    </xf>
    <xf numFmtId="49" fontId="3" fillId="11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3" fillId="12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3114705</xdr:colOff>
      <xdr:row>1</xdr:row>
      <xdr:rowOff>0</xdr:rowOff>
    </xdr:from>
    <xdr:to>
      <xdr:col>3</xdr:col>
      <xdr:colOff>1295400</xdr:colOff>
      <xdr:row>4</xdr:row>
      <xdr:rowOff>25960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5FF8C81-31A4-4A0C-BD51-46058876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305" y="190500"/>
          <a:ext cx="4048095" cy="597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2390805</xdr:colOff>
      <xdr:row>1</xdr:row>
      <xdr:rowOff>9525</xdr:rowOff>
    </xdr:from>
    <xdr:to>
      <xdr:col>4</xdr:col>
      <xdr:colOff>742950</xdr:colOff>
      <xdr:row>4</xdr:row>
      <xdr:rowOff>35485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1B016A7-05C7-4A37-8A83-1F889E867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3905" y="200025"/>
          <a:ext cx="4048095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A25AB-5BC9-4A1F-BDAD-ACBBF0DFF7BC}">
  <dimension ref="B2:E32"/>
  <sheetViews>
    <sheetView tabSelected="1" workbookViewId="0">
      <selection activeCell="C28" sqref="C28:E28"/>
    </sheetView>
  </sheetViews>
  <sheetFormatPr defaultRowHeight="15" x14ac:dyDescent="0.25"/>
  <cols>
    <col min="1" max="1" width="9.140625" style="6"/>
    <col min="2" max="2" width="76.28515625" style="6" bestFit="1" customWidth="1"/>
    <col min="3" max="3" width="11.7109375" style="6" bestFit="1" customWidth="1"/>
    <col min="4" max="4" width="28.140625" style="6" bestFit="1" customWidth="1"/>
    <col min="5" max="5" width="28" style="6" bestFit="1" customWidth="1"/>
    <col min="6" max="16384" width="9.140625" style="6"/>
  </cols>
  <sheetData>
    <row r="2" spans="2:5" x14ac:dyDescent="0.25">
      <c r="B2" s="36"/>
      <c r="C2" s="36"/>
      <c r="D2" s="36"/>
      <c r="E2" s="36"/>
    </row>
    <row r="3" spans="2:5" x14ac:dyDescent="0.25">
      <c r="B3" s="36"/>
      <c r="C3" s="36"/>
      <c r="D3" s="36"/>
      <c r="E3" s="36"/>
    </row>
    <row r="4" spans="2:5" x14ac:dyDescent="0.25">
      <c r="B4" s="36"/>
      <c r="C4" s="36"/>
      <c r="D4" s="36"/>
      <c r="E4" s="36"/>
    </row>
    <row r="5" spans="2:5" x14ac:dyDescent="0.25">
      <c r="B5" s="36"/>
      <c r="C5" s="36"/>
      <c r="D5" s="36"/>
      <c r="E5" s="36"/>
    </row>
    <row r="7" spans="2:5" ht="36.75" customHeight="1" x14ac:dyDescent="0.25">
      <c r="B7" s="38" t="s">
        <v>41</v>
      </c>
      <c r="C7" s="38"/>
      <c r="D7" s="38"/>
      <c r="E7" s="38"/>
    </row>
    <row r="8" spans="2:5" ht="77.25" customHeight="1" x14ac:dyDescent="0.25">
      <c r="B8" s="39" t="s">
        <v>42</v>
      </c>
      <c r="C8" s="39"/>
      <c r="D8" s="39"/>
      <c r="E8" s="39"/>
    </row>
    <row r="10" spans="2:5" ht="18.75" customHeight="1" x14ac:dyDescent="0.25">
      <c r="B10" s="1" t="s">
        <v>0</v>
      </c>
      <c r="C10" s="1" t="s">
        <v>1</v>
      </c>
      <c r="D10" s="2" t="s">
        <v>2</v>
      </c>
    </row>
    <row r="11" spans="2:5" ht="18.75" customHeight="1" x14ac:dyDescent="0.25">
      <c r="B11" s="3" t="s">
        <v>3</v>
      </c>
      <c r="C11" s="4" t="s">
        <v>4</v>
      </c>
      <c r="D11" s="5">
        <v>0</v>
      </c>
    </row>
    <row r="12" spans="2:5" ht="18.75" customHeight="1" x14ac:dyDescent="0.25">
      <c r="B12" s="3" t="s">
        <v>5</v>
      </c>
      <c r="C12" s="4" t="s">
        <v>4</v>
      </c>
      <c r="D12" s="5">
        <v>0</v>
      </c>
    </row>
    <row r="13" spans="2:5" ht="18.75" customHeight="1" x14ac:dyDescent="0.25">
      <c r="B13" s="15" t="s">
        <v>6</v>
      </c>
      <c r="C13" s="16" t="s">
        <v>7</v>
      </c>
      <c r="D13" s="17">
        <f>E32</f>
        <v>19999.999999999996</v>
      </c>
    </row>
    <row r="14" spans="2:5" ht="18.75" customHeight="1" x14ac:dyDescent="0.25">
      <c r="B14" s="3" t="s">
        <v>8</v>
      </c>
      <c r="C14" s="4" t="s">
        <v>9</v>
      </c>
      <c r="D14" s="5">
        <v>0</v>
      </c>
    </row>
    <row r="15" spans="2:5" ht="18.75" customHeight="1" x14ac:dyDescent="0.25">
      <c r="B15" s="3" t="s">
        <v>10</v>
      </c>
      <c r="C15" s="4" t="s">
        <v>4</v>
      </c>
      <c r="D15" s="5">
        <v>0</v>
      </c>
    </row>
    <row r="16" spans="2:5" ht="18.75" customHeight="1" x14ac:dyDescent="0.25">
      <c r="B16" s="3" t="s">
        <v>11</v>
      </c>
      <c r="C16" s="4" t="s">
        <v>12</v>
      </c>
      <c r="D16" s="5">
        <v>0</v>
      </c>
    </row>
    <row r="17" spans="2:5" ht="18.75" customHeight="1" x14ac:dyDescent="0.25">
      <c r="B17" s="3" t="s">
        <v>13</v>
      </c>
      <c r="C17" s="4" t="s">
        <v>4</v>
      </c>
      <c r="D17" s="5">
        <v>0</v>
      </c>
    </row>
    <row r="18" spans="2:5" ht="18.75" customHeight="1" x14ac:dyDescent="0.25">
      <c r="B18" s="7" t="s">
        <v>14</v>
      </c>
      <c r="C18" s="7"/>
      <c r="D18" s="8">
        <f>SUM(D11:D17)</f>
        <v>19999.999999999996</v>
      </c>
    </row>
    <row r="19" spans="2:5" ht="18.75" customHeight="1" x14ac:dyDescent="0.25"/>
    <row r="20" spans="2:5" ht="23.25" customHeight="1" x14ac:dyDescent="0.25">
      <c r="B20" s="37" t="s">
        <v>15</v>
      </c>
      <c r="C20" s="37"/>
      <c r="D20" s="37"/>
      <c r="E20" s="37"/>
    </row>
    <row r="21" spans="2:5" ht="18.75" customHeight="1" x14ac:dyDescent="0.25">
      <c r="B21" s="10" t="s">
        <v>0</v>
      </c>
      <c r="C21" s="10" t="s">
        <v>16</v>
      </c>
      <c r="D21" s="10" t="s">
        <v>17</v>
      </c>
      <c r="E21" s="10" t="s">
        <v>18</v>
      </c>
    </row>
    <row r="22" spans="2:5" ht="20.25" customHeight="1" x14ac:dyDescent="0.25">
      <c r="B22" s="9" t="s">
        <v>24</v>
      </c>
      <c r="C22" s="11">
        <v>1</v>
      </c>
      <c r="D22" s="12">
        <v>4662.84</v>
      </c>
      <c r="E22" s="12">
        <v>4662.84</v>
      </c>
    </row>
    <row r="23" spans="2:5" ht="20.25" customHeight="1" x14ac:dyDescent="0.25">
      <c r="B23" s="9" t="s">
        <v>43</v>
      </c>
      <c r="C23" s="11">
        <v>1</v>
      </c>
      <c r="D23" s="12">
        <v>6148</v>
      </c>
      <c r="E23" s="12">
        <v>6148</v>
      </c>
    </row>
    <row r="24" spans="2:5" ht="20.25" customHeight="1" x14ac:dyDescent="0.25">
      <c r="B24" s="9" t="s">
        <v>25</v>
      </c>
      <c r="C24" s="11">
        <v>1</v>
      </c>
      <c r="D24" s="12">
        <v>573.4</v>
      </c>
      <c r="E24" s="12">
        <v>573.4</v>
      </c>
    </row>
    <row r="25" spans="2:5" ht="20.25" customHeight="1" x14ac:dyDescent="0.25">
      <c r="B25" s="9" t="s">
        <v>26</v>
      </c>
      <c r="C25" s="11">
        <v>1</v>
      </c>
      <c r="D25" s="12">
        <v>2781.6</v>
      </c>
      <c r="E25" s="12">
        <v>2781.6</v>
      </c>
    </row>
    <row r="26" spans="2:5" ht="20.25" customHeight="1" x14ac:dyDescent="0.25">
      <c r="B26" s="9" t="s">
        <v>27</v>
      </c>
      <c r="C26" s="11">
        <v>1</v>
      </c>
      <c r="D26" s="12">
        <v>817.4</v>
      </c>
      <c r="E26" s="12">
        <v>817.4</v>
      </c>
    </row>
    <row r="27" spans="2:5" ht="20.25" customHeight="1" x14ac:dyDescent="0.25">
      <c r="B27" s="9" t="s">
        <v>28</v>
      </c>
      <c r="C27" s="11">
        <v>4</v>
      </c>
      <c r="D27" s="12">
        <v>599</v>
      </c>
      <c r="E27" s="12">
        <v>2396</v>
      </c>
    </row>
    <row r="28" spans="2:5" ht="20.25" customHeight="1" x14ac:dyDescent="0.25">
      <c r="B28" s="9" t="s">
        <v>44</v>
      </c>
      <c r="C28" s="11">
        <v>12</v>
      </c>
      <c r="D28" s="12">
        <v>192</v>
      </c>
      <c r="E28" s="12">
        <v>2304</v>
      </c>
    </row>
    <row r="29" spans="2:5" ht="20.25" customHeight="1" x14ac:dyDescent="0.25">
      <c r="B29" s="33" t="s">
        <v>40</v>
      </c>
      <c r="C29" s="11">
        <v>20</v>
      </c>
      <c r="D29" s="12">
        <v>59</v>
      </c>
      <c r="E29" s="12">
        <v>1180</v>
      </c>
    </row>
    <row r="30" spans="2:5" ht="20.25" customHeight="1" x14ac:dyDescent="0.25">
      <c r="B30" s="9" t="s">
        <v>29</v>
      </c>
      <c r="C30" s="11"/>
      <c r="D30" s="12"/>
      <c r="E30" s="12">
        <v>0</v>
      </c>
    </row>
    <row r="31" spans="2:5" ht="20.25" customHeight="1" x14ac:dyDescent="0.25">
      <c r="B31" s="34" t="s">
        <v>30</v>
      </c>
      <c r="C31" s="11">
        <v>1</v>
      </c>
      <c r="D31" s="12">
        <v>-863.24</v>
      </c>
      <c r="E31" s="12">
        <v>-863.24</v>
      </c>
    </row>
    <row r="32" spans="2:5" ht="18.75" customHeight="1" x14ac:dyDescent="0.25">
      <c r="B32" s="13" t="s">
        <v>14</v>
      </c>
      <c r="C32" s="13"/>
      <c r="D32" s="13"/>
      <c r="E32" s="14">
        <f>SUM(E22:E31)</f>
        <v>19999.999999999996</v>
      </c>
    </row>
  </sheetData>
  <mergeCells count="4">
    <mergeCell ref="B2:E5"/>
    <mergeCell ref="B20:E20"/>
    <mergeCell ref="B7:E7"/>
    <mergeCell ref="B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82DF1-BCC5-4CEF-B72D-B6631F9BEDE8}">
  <dimension ref="B2:F19"/>
  <sheetViews>
    <sheetView topLeftCell="A17" workbookViewId="0">
      <selection activeCell="D15" sqref="D15:F15"/>
    </sheetView>
  </sheetViews>
  <sheetFormatPr defaultRowHeight="15" x14ac:dyDescent="0.25"/>
  <cols>
    <col min="1" max="1" width="9.140625" style="6"/>
    <col min="2" max="2" width="20" style="6" customWidth="1"/>
    <col min="3" max="3" width="76.28515625" style="6" bestFit="1" customWidth="1"/>
    <col min="4" max="4" width="9.140625" style="6"/>
    <col min="5" max="5" width="22" style="6" customWidth="1"/>
    <col min="6" max="6" width="28" style="6" bestFit="1" customWidth="1"/>
    <col min="7" max="16384" width="9.140625" style="6"/>
  </cols>
  <sheetData>
    <row r="2" spans="2:6" x14ac:dyDescent="0.25">
      <c r="B2" s="36"/>
      <c r="C2" s="36"/>
      <c r="D2" s="36"/>
      <c r="E2" s="36"/>
      <c r="F2" s="36"/>
    </row>
    <row r="3" spans="2:6" x14ac:dyDescent="0.25">
      <c r="B3" s="36"/>
      <c r="C3" s="36"/>
      <c r="D3" s="36"/>
      <c r="E3" s="36"/>
      <c r="F3" s="36"/>
    </row>
    <row r="4" spans="2:6" x14ac:dyDescent="0.25">
      <c r="B4" s="36"/>
      <c r="C4" s="36"/>
      <c r="D4" s="36"/>
      <c r="E4" s="36"/>
      <c r="F4" s="36"/>
    </row>
    <row r="5" spans="2:6" x14ac:dyDescent="0.25">
      <c r="B5" s="36"/>
      <c r="C5" s="36"/>
      <c r="D5" s="36"/>
      <c r="E5" s="36"/>
      <c r="F5" s="36"/>
    </row>
    <row r="6" spans="2:6" ht="18.75" customHeight="1" x14ac:dyDescent="0.25"/>
    <row r="7" spans="2:6" ht="23.25" customHeight="1" x14ac:dyDescent="0.25">
      <c r="B7" s="41" t="s">
        <v>19</v>
      </c>
      <c r="C7" s="41"/>
      <c r="D7" s="41"/>
      <c r="E7" s="41"/>
      <c r="F7" s="41"/>
    </row>
    <row r="8" spans="2:6" ht="18.75" customHeight="1" x14ac:dyDescent="0.25">
      <c r="B8" s="22" t="s">
        <v>20</v>
      </c>
      <c r="C8" s="23" t="s">
        <v>0</v>
      </c>
      <c r="D8" s="23" t="s">
        <v>16</v>
      </c>
      <c r="E8" s="23" t="s">
        <v>17</v>
      </c>
      <c r="F8" s="23" t="s">
        <v>18</v>
      </c>
    </row>
    <row r="9" spans="2:6" ht="90" x14ac:dyDescent="0.25">
      <c r="B9" s="6" t="s">
        <v>31</v>
      </c>
      <c r="C9" s="18" t="s">
        <v>36</v>
      </c>
      <c r="D9" s="19">
        <v>1</v>
      </c>
      <c r="E9" s="20">
        <v>4662.84</v>
      </c>
      <c r="F9" s="20">
        <v>4662.84</v>
      </c>
    </row>
    <row r="10" spans="2:6" ht="120" x14ac:dyDescent="0.25">
      <c r="B10" s="6" t="s">
        <v>46</v>
      </c>
      <c r="C10" s="18" t="s">
        <v>45</v>
      </c>
      <c r="D10" s="19">
        <v>1</v>
      </c>
      <c r="E10" s="20">
        <v>6148</v>
      </c>
      <c r="F10" s="20">
        <v>6148</v>
      </c>
    </row>
    <row r="11" spans="2:6" ht="150" x14ac:dyDescent="0.25">
      <c r="B11" s="6" t="s">
        <v>32</v>
      </c>
      <c r="C11" s="21" t="s">
        <v>21</v>
      </c>
      <c r="D11" s="19">
        <v>1</v>
      </c>
      <c r="E11" s="20">
        <v>573.4</v>
      </c>
      <c r="F11" s="20">
        <v>573.4</v>
      </c>
    </row>
    <row r="12" spans="2:6" ht="195" x14ac:dyDescent="0.25">
      <c r="B12" s="6" t="s">
        <v>33</v>
      </c>
      <c r="C12" s="21" t="s">
        <v>37</v>
      </c>
      <c r="D12" s="19">
        <v>1</v>
      </c>
      <c r="E12" s="20">
        <v>2781.6</v>
      </c>
      <c r="F12" s="20">
        <v>2781.6</v>
      </c>
    </row>
    <row r="13" spans="2:6" ht="30" x14ac:dyDescent="0.25">
      <c r="B13" s="6" t="s">
        <v>34</v>
      </c>
      <c r="C13" s="18" t="s">
        <v>38</v>
      </c>
      <c r="D13" s="19">
        <v>1</v>
      </c>
      <c r="E13" s="20">
        <v>817.4</v>
      </c>
      <c r="F13" s="20">
        <v>817.4</v>
      </c>
    </row>
    <row r="14" spans="2:6" x14ac:dyDescent="0.25">
      <c r="B14"/>
      <c r="C14" s="18" t="s">
        <v>28</v>
      </c>
      <c r="D14" s="19">
        <v>4</v>
      </c>
      <c r="E14" s="20">
        <v>599</v>
      </c>
      <c r="F14" s="20">
        <v>2396</v>
      </c>
    </row>
    <row r="15" spans="2:6" ht="90" x14ac:dyDescent="0.25">
      <c r="B15" s="6" t="s">
        <v>47</v>
      </c>
      <c r="C15" s="27" t="s">
        <v>48</v>
      </c>
      <c r="D15" s="19">
        <v>12</v>
      </c>
      <c r="E15" s="20">
        <v>192</v>
      </c>
      <c r="F15" s="20">
        <v>2304</v>
      </c>
    </row>
    <row r="16" spans="2:6" ht="60" x14ac:dyDescent="0.25">
      <c r="B16" s="6" t="s">
        <v>35</v>
      </c>
      <c r="C16" s="27" t="s">
        <v>39</v>
      </c>
      <c r="D16" s="25">
        <v>20</v>
      </c>
      <c r="E16" s="26">
        <v>59</v>
      </c>
      <c r="F16" s="28">
        <v>1180</v>
      </c>
    </row>
    <row r="17" spans="2:6" ht="30" x14ac:dyDescent="0.25">
      <c r="B17" s="29"/>
      <c r="C17" s="30" t="s">
        <v>22</v>
      </c>
      <c r="D17" s="31">
        <v>1</v>
      </c>
      <c r="E17" s="32">
        <v>0</v>
      </c>
      <c r="F17" s="32">
        <v>0</v>
      </c>
    </row>
    <row r="18" spans="2:6" x14ac:dyDescent="0.25">
      <c r="B18" s="29"/>
      <c r="C18" s="35" t="s">
        <v>30</v>
      </c>
      <c r="D18" s="31">
        <v>1</v>
      </c>
      <c r="E18" s="32">
        <v>-863.24</v>
      </c>
      <c r="F18" s="32">
        <v>-863.24</v>
      </c>
    </row>
    <row r="19" spans="2:6" ht="18.75" customHeight="1" x14ac:dyDescent="0.25">
      <c r="B19" s="40" t="s">
        <v>23</v>
      </c>
      <c r="C19" s="40"/>
      <c r="D19" s="40"/>
      <c r="E19" s="40"/>
      <c r="F19" s="24">
        <f>SUM(F9:F18)</f>
        <v>19999.999999999996</v>
      </c>
    </row>
  </sheetData>
  <mergeCells count="3">
    <mergeCell ref="B19:E19"/>
    <mergeCell ref="B7:F7"/>
    <mergeCell ref="B2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Matrice Acquisti</vt:lpstr>
      <vt:lpstr>Prodotti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Pilolli</dc:creator>
  <cp:lastModifiedBy>Antonio Pilolli</cp:lastModifiedBy>
  <dcterms:created xsi:type="dcterms:W3CDTF">2018-05-21T15:07:07Z</dcterms:created>
  <dcterms:modified xsi:type="dcterms:W3CDTF">2019-10-02T10:23:48Z</dcterms:modified>
</cp:coreProperties>
</file>