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ZurRF\Dropbox\PILOLLI TRINETTA\PROGETTI\AMBIENTI DIGITALI PER LA DIDATTICA INTEGRATA\"/>
    </mc:Choice>
  </mc:AlternateContent>
  <xr:revisionPtr revIDLastSave="0" documentId="13_ncr:1_{AE2C2B31-6CEA-433C-9129-92A973FFDB96}" xr6:coauthVersionLast="32" xr6:coauthVersionMax="32" xr10:uidLastSave="{00000000-0000-0000-0000-000000000000}"/>
  <bookViews>
    <workbookView xWindow="0" yWindow="0" windowWidth="28800" windowHeight="12225" activeTab="1" xr2:uid="{F79EDF8C-10B1-454A-872C-D9352EF658F9}"/>
  </bookViews>
  <sheets>
    <sheet name="Matrice Acquisti" sheetId="1" r:id="rId1"/>
    <sheet name="Prodotti" sheetId="2" r:id="rId2"/>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2" l="1"/>
  <c r="E29" i="1"/>
  <c r="D14" i="1" s="1"/>
  <c r="D19" i="1" l="1"/>
</calcChain>
</file>

<file path=xl/sharedStrings.xml><?xml version="1.0" encoding="utf-8"?>
<sst xmlns="http://schemas.openxmlformats.org/spreadsheetml/2006/main" count="50" uniqueCount="40">
  <si>
    <t>PROGETTO TIPOLOGIA A Sotto-azione 10.8.1</t>
  </si>
  <si>
    <t>Voci di costo</t>
  </si>
  <si>
    <t>Percentuale</t>
  </si>
  <si>
    <t>Importo previsto IVA INCLUSA</t>
  </si>
  <si>
    <t>A. Progettazione</t>
  </si>
  <si>
    <t>2% (max)</t>
  </si>
  <si>
    <t xml:space="preserve">B. Spese Organizzative e di gestione </t>
  </si>
  <si>
    <t>C. Acquisti di beni (fornitura)</t>
  </si>
  <si>
    <t>85% (min)</t>
  </si>
  <si>
    <t>D. Adattamenti edilizi</t>
  </si>
  <si>
    <t>6% (Max)</t>
  </si>
  <si>
    <t>E. Pubblicità</t>
  </si>
  <si>
    <t>F. Collaudo</t>
  </si>
  <si>
    <t>1% (max)</t>
  </si>
  <si>
    <t>G. Addestramento all'uso delle attrezzature</t>
  </si>
  <si>
    <t>TOTALE PROGETTO IVA INCLUSA</t>
  </si>
  <si>
    <t>MATRICE ACQUISTI</t>
  </si>
  <si>
    <t>Quantità</t>
  </si>
  <si>
    <t>Prezzo cad. Iva Incl.</t>
  </si>
  <si>
    <t>Prezzo Tot. Iva Inclusa</t>
  </si>
  <si>
    <t>Realizzazione di Ambienti Digitali per la Didattica Integrata con gli Arredi Scolastici.</t>
  </si>
  <si>
    <t>Monitor Interattivo DigiCode 75" 4K</t>
  </si>
  <si>
    <t>PRODOTTI</t>
  </si>
  <si>
    <t>Codice</t>
  </si>
  <si>
    <r>
      <t xml:space="preserve">Monitor Interattivo DigiCode 75" 4K
</t>
    </r>
    <r>
      <rPr>
        <sz val="11"/>
        <color theme="1"/>
        <rFont val="Calibri"/>
        <family val="2"/>
        <scheme val="minor"/>
      </rPr>
      <t>Processore ARM Cortex A53 Dual Core, CPU con Android, 75" 16/9, UltraHD 4K, 20 tocchi simultanei, connessione WiFi e Bluetooth.
PC integrato con i5, 5Gb di RAM, 126gb SSD con Windows 10 Professional</t>
    </r>
  </si>
  <si>
    <t>Barra fissaggio a parete per monitor interattivo</t>
  </si>
  <si>
    <t>RoboGino EduKit</t>
  </si>
  <si>
    <t>NABLA-ROC-005</t>
  </si>
  <si>
    <r>
      <rPr>
        <b/>
        <sz val="11"/>
        <color theme="1"/>
        <rFont val="Calibri"/>
        <family val="2"/>
        <scheme val="minor"/>
      </rPr>
      <t>RoboGino EduKit</t>
    </r>
    <r>
      <rPr>
        <sz val="11"/>
        <color theme="1"/>
        <rFont val="Calibri"/>
        <family val="2"/>
        <scheme val="minor"/>
      </rPr>
      <t xml:space="preserve">
Piattaforma per la Robotica educativa e il Coding adatta alla scuola primaria e secondaria di primo grado.
Il kit è composto da più di 850 pezzi strtutturali con cui costruire qualsiasi tipo di robot autonomo o controllato, un'unità programmabile, 4 motori, 7 sensori, batteria e base di ricarica e tutti i cavi necessari.
Software di programmazione visuale a blocchi on cloud in cui gli alunni potranno condividere i programmi realizzati.
Comprensivo di disegni tecnici CAD di ogni elemento che compone il kit utilizzabili come base di partenza per creare
modifiche su pezzi originali. Il file CAD può essere inviato alla stampante 3D per la replica di un pezzo originale o per crearne
uno modificato.
Il sistema è comprensivo di software proprietario per la modellazione 3D con cui poter progettare virtualmente i modelli di
robot e in un secondo momento costruirli o condividere le proprie creazioni sotto forma di istruzioni passo-passo per la
costruzione.
Possibilità di integrare accessori da competizione proprietari in grado di aumentare le prestazioni del sistema.
Comprensivo di manuale in italiano, unità didattiche, tappeto con percorso graduato indispensabile per lo svolgimento delle
unità didattiche. Video tutorial.</t>
    </r>
  </si>
  <si>
    <t>Plexy Code Junior - Licenza insegnante</t>
  </si>
  <si>
    <t>LollyBee - Licenza insegnante</t>
  </si>
  <si>
    <t>Formazione</t>
  </si>
  <si>
    <t>Progetto ADDI_007 - Quattro Aule aumentate dalla tecnologia: Digicode Junior, Lolly-Bee e RoboGino</t>
  </si>
  <si>
    <t>NABLA-LOLB-001</t>
  </si>
  <si>
    <r>
      <t xml:space="preserve">Formazione
</t>
    </r>
    <r>
      <rPr>
        <sz val="11"/>
        <color theme="1"/>
        <rFont val="Calibri"/>
        <family val="2"/>
        <scheme val="minor"/>
      </rPr>
      <t>2,5 ore di formazione</t>
    </r>
  </si>
  <si>
    <t xml:space="preserve">NABLA-MON-003
</t>
  </si>
  <si>
    <r>
      <t xml:space="preserve">Plexy Code Junior - Licenza insegnante
</t>
    </r>
    <r>
      <rPr>
        <sz val="11"/>
        <color theme="1"/>
        <rFont val="Calibri"/>
        <family val="2"/>
        <scheme val="minor"/>
      </rPr>
      <t>Applicativo software completo che aiuta i bambini della scuola dell’infanzia e primaria a capire e sperimentare i concetti fondamentali della programmazione dei computer grazie all'innovativo approccio PipeCoding</t>
    </r>
  </si>
  <si>
    <t>NABLA-PLCJ-001</t>
  </si>
  <si>
    <r>
      <t xml:space="preserve">LollyBee - Licenza insegnante
</t>
    </r>
    <r>
      <rPr>
        <sz val="11"/>
        <color theme="1"/>
        <rFont val="Calibri"/>
        <family val="2"/>
        <scheme val="minor"/>
      </rPr>
      <t>Applicativo software completo che aiuta i bambini della scuola dell’infanzia e primaria a capire e sperimentare i concetti fondamentali della programmazione dei computer grazie all'innovativo approccio PipeCoding</t>
    </r>
  </si>
  <si>
    <t>TOTALE FORNITURA IVA INCLUSA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</si>
</sst>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 #,##0.00;[Red]\-&quot;€&quot;\ #,##0.00"/>
  </numFmts>
  <fonts count="7" x14ac:knownFonts="1">
    <font>
      <sz val="11"/>
      <color theme="1"/>
      <name val="Calibri"/>
      <family val="2"/>
      <scheme val="minor"/>
    </font>
    <font>
      <b/>
      <sz val="11"/>
      <color theme="0"/>
      <name val="Calibri"/>
      <family val="2"/>
      <scheme val="minor"/>
    </font>
    <font>
      <b/>
      <sz val="11"/>
      <color theme="1"/>
      <name val="Calibri"/>
      <family val="2"/>
      <scheme val="minor"/>
    </font>
    <font>
      <sz val="20"/>
      <color theme="0"/>
      <name val="Calibri"/>
      <family val="2"/>
      <scheme val="minor"/>
    </font>
    <font>
      <sz val="16"/>
      <color theme="0"/>
      <name val="Calibri"/>
      <family val="2"/>
      <scheme val="minor"/>
    </font>
    <font>
      <b/>
      <sz val="14"/>
      <color theme="0"/>
      <name val="Calibri"/>
      <family val="2"/>
      <scheme val="minor"/>
    </font>
    <font>
      <b/>
      <sz val="16"/>
      <color theme="0"/>
      <name val="Calibri"/>
      <family val="2"/>
      <scheme val="minor"/>
    </font>
  </fonts>
  <fills count="14">
    <fill>
      <patternFill patternType="none"/>
    </fill>
    <fill>
      <patternFill patternType="gray125"/>
    </fill>
    <fill>
      <patternFill patternType="solid">
        <fgColor theme="1"/>
        <bgColor indexed="64"/>
      </patternFill>
    </fill>
    <fill>
      <patternFill patternType="solid">
        <fgColor theme="8" tint="-0.249977111117893"/>
        <bgColor indexed="64"/>
      </patternFill>
    </fill>
    <fill>
      <patternFill patternType="solid">
        <fgColor theme="1" tint="4.9989318521683403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0" tint="-0.499984740745262"/>
        <bgColor indexed="64"/>
      </patternFill>
    </fill>
  </fills>
  <borders count="4">
    <border>
      <left/>
      <right/>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2" tint="-9.9948118533890809E-2"/>
      </left>
      <right style="thin">
        <color theme="2" tint="-9.9948118533890809E-2"/>
      </right>
      <top style="thin">
        <color theme="2" tint="-9.9948118533890809E-2"/>
      </top>
      <bottom/>
      <diagonal/>
    </border>
  </borders>
  <cellStyleXfs count="1">
    <xf numFmtId="0" fontId="0" fillId="0" borderId="0"/>
  </cellStyleXfs>
  <cellXfs count="41">
    <xf numFmtId="0" fontId="0" fillId="0" borderId="0" xfId="0"/>
    <xf numFmtId="0" fontId="1" fillId="4" borderId="0" xfId="0" applyFont="1" applyFill="1" applyAlignment="1">
      <alignment horizontal="center" vertical="center"/>
    </xf>
    <xf numFmtId="0" fontId="1" fillId="4" borderId="0" xfId="0" applyFont="1" applyFill="1" applyAlignment="1">
      <alignment vertical="center"/>
    </xf>
    <xf numFmtId="0" fontId="0" fillId="6" borderId="0" xfId="0" applyFill="1" applyAlignment="1">
      <alignment vertical="center"/>
    </xf>
    <xf numFmtId="0" fontId="0" fillId="6" borderId="0" xfId="0" applyFill="1" applyAlignment="1">
      <alignment horizontal="center" vertical="center"/>
    </xf>
    <xf numFmtId="8" fontId="0" fillId="6" borderId="0" xfId="0" applyNumberFormat="1" applyFill="1" applyAlignment="1">
      <alignment vertical="center"/>
    </xf>
    <xf numFmtId="0" fontId="0" fillId="0" borderId="0" xfId="0" applyAlignment="1">
      <alignment vertical="center"/>
    </xf>
    <xf numFmtId="0" fontId="2" fillId="7" borderId="0" xfId="0" applyFont="1" applyFill="1" applyAlignment="1">
      <alignment vertical="center"/>
    </xf>
    <xf numFmtId="8" fontId="2" fillId="7" borderId="0" xfId="0" applyNumberFormat="1" applyFont="1" applyFill="1" applyAlignment="1">
      <alignment vertical="center"/>
    </xf>
    <xf numFmtId="0" fontId="0" fillId="10" borderId="0" xfId="0" applyFill="1" applyAlignment="1">
      <alignment vertical="center"/>
    </xf>
    <xf numFmtId="0" fontId="1" fillId="8" borderId="0" xfId="0" applyFont="1" applyFill="1" applyAlignment="1">
      <alignment horizontal="center" vertical="center"/>
    </xf>
    <xf numFmtId="0" fontId="0" fillId="10" borderId="0" xfId="0" applyFill="1" applyAlignment="1">
      <alignment horizontal="center" vertical="center"/>
    </xf>
    <xf numFmtId="8" fontId="0" fillId="10" borderId="0" xfId="0" applyNumberFormat="1" applyFill="1" applyAlignment="1">
      <alignment vertical="center"/>
    </xf>
    <xf numFmtId="0" fontId="2" fillId="11" borderId="0" xfId="0" applyFont="1" applyFill="1" applyAlignment="1">
      <alignment vertical="center"/>
    </xf>
    <xf numFmtId="8" fontId="2" fillId="11" borderId="0" xfId="0" applyNumberFormat="1" applyFont="1" applyFill="1" applyAlignment="1">
      <alignment vertical="center"/>
    </xf>
    <xf numFmtId="0" fontId="2" fillId="6" borderId="0" xfId="0" applyFont="1" applyFill="1" applyAlignment="1">
      <alignment vertical="center"/>
    </xf>
    <xf numFmtId="0" fontId="2" fillId="6" borderId="0" xfId="0" applyFont="1" applyFill="1" applyAlignment="1">
      <alignment horizontal="center" vertical="center"/>
    </xf>
    <xf numFmtId="8" fontId="2" fillId="6" borderId="0" xfId="0" applyNumberFormat="1" applyFont="1" applyFill="1" applyAlignment="1">
      <alignment vertical="center"/>
    </xf>
    <xf numFmtId="0" fontId="0" fillId="5" borderId="1" xfId="0" applyFill="1" applyBorder="1" applyAlignment="1">
      <alignment vertical="center"/>
    </xf>
    <xf numFmtId="0" fontId="2" fillId="5" borderId="1" xfId="0" applyFont="1" applyFill="1" applyBorder="1" applyAlignment="1">
      <alignment vertical="center" wrapText="1"/>
    </xf>
    <xf numFmtId="0" fontId="0" fillId="5" borderId="1" xfId="0" applyFill="1" applyBorder="1" applyAlignment="1">
      <alignment horizontal="center" vertical="center"/>
    </xf>
    <xf numFmtId="8" fontId="0" fillId="5" borderId="1" xfId="0" applyNumberFormat="1" applyFill="1" applyBorder="1" applyAlignment="1">
      <alignment vertical="center"/>
    </xf>
    <xf numFmtId="0" fontId="0" fillId="5" borderId="1" xfId="0" applyFill="1" applyBorder="1" applyAlignment="1">
      <alignment vertical="center" wrapText="1"/>
    </xf>
    <xf numFmtId="0" fontId="1" fillId="2" borderId="0" xfId="0" applyFont="1" applyFill="1" applyAlignment="1">
      <alignment vertical="center"/>
    </xf>
    <xf numFmtId="0" fontId="1" fillId="2" borderId="0" xfId="0" applyFont="1" applyFill="1" applyAlignment="1">
      <alignment horizontal="center" vertical="center"/>
    </xf>
    <xf numFmtId="8" fontId="1" fillId="2" borderId="0" xfId="0" applyNumberFormat="1" applyFont="1" applyFill="1" applyAlignment="1">
      <alignment vertical="center"/>
    </xf>
    <xf numFmtId="0" fontId="0" fillId="5" borderId="3" xfId="0" applyFill="1" applyBorder="1" applyAlignment="1">
      <alignment vertical="center"/>
    </xf>
    <xf numFmtId="0" fontId="2" fillId="5" borderId="3" xfId="0" applyFont="1" applyFill="1" applyBorder="1" applyAlignment="1">
      <alignment vertical="center" wrapText="1"/>
    </xf>
    <xf numFmtId="0" fontId="0" fillId="5" borderId="3" xfId="0" applyFill="1" applyBorder="1" applyAlignment="1">
      <alignment horizontal="center" vertical="center"/>
    </xf>
    <xf numFmtId="8" fontId="0" fillId="5" borderId="3" xfId="0" applyNumberFormat="1" applyFill="1" applyBorder="1" applyAlignment="1">
      <alignment vertical="center"/>
    </xf>
    <xf numFmtId="0" fontId="0" fillId="5" borderId="2" xfId="0" applyFill="1" applyBorder="1" applyAlignment="1">
      <alignment vertical="center"/>
    </xf>
    <xf numFmtId="0" fontId="2" fillId="5" borderId="2" xfId="0" applyFont="1" applyFill="1" applyBorder="1" applyAlignment="1">
      <alignment vertical="center" wrapText="1"/>
    </xf>
    <xf numFmtId="0" fontId="0" fillId="5" borderId="2" xfId="0" applyFill="1" applyBorder="1" applyAlignment="1">
      <alignment horizontal="center" vertical="center"/>
    </xf>
    <xf numFmtId="8" fontId="0" fillId="5" borderId="2" xfId="0" applyNumberFormat="1" applyFill="1" applyBorder="1" applyAlignment="1">
      <alignment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0" fillId="0" borderId="0" xfId="0" applyAlignment="1">
      <alignment horizontal="center" vertical="center"/>
    </xf>
    <xf numFmtId="0" fontId="5" fillId="9" borderId="0" xfId="0" applyFont="1" applyFill="1" applyAlignment="1">
      <alignment horizontal="center" vertical="center"/>
    </xf>
    <xf numFmtId="0" fontId="6" fillId="12" borderId="0" xfId="0" applyFont="1" applyFill="1" applyAlignment="1">
      <alignment horizontal="center" vertical="center"/>
    </xf>
    <xf numFmtId="0" fontId="1" fillId="2" borderId="0" xfId="0" applyFont="1" applyFill="1" applyAlignment="1">
      <alignment horizontal="left" vertical="center"/>
    </xf>
    <xf numFmtId="0" fontId="5" fillId="13" borderId="0" xfId="0" applyFont="1" applyFill="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3114705</xdr:colOff>
      <xdr:row>1</xdr:row>
      <xdr:rowOff>0</xdr:rowOff>
    </xdr:from>
    <xdr:to>
      <xdr:col>3</xdr:col>
      <xdr:colOff>1295400</xdr:colOff>
      <xdr:row>4</xdr:row>
      <xdr:rowOff>25960</xdr:rowOff>
    </xdr:to>
    <xdr:pic>
      <xdr:nvPicPr>
        <xdr:cNvPr id="5" name="Immagine 4">
          <a:extLst>
            <a:ext uri="{FF2B5EF4-FFF2-40B4-BE49-F238E27FC236}">
              <a16:creationId xmlns:a16="http://schemas.microsoft.com/office/drawing/2014/main" id="{25FF8C81-31A4-4A0C-BD51-4605887607EA}"/>
            </a:ext>
          </a:extLst>
        </xdr:cNvPr>
        <xdr:cNvPicPr>
          <a:picLocks noChangeAspect="1"/>
        </xdr:cNvPicPr>
      </xdr:nvPicPr>
      <xdr:blipFill>
        <a:blip xmlns:r="http://schemas.openxmlformats.org/officeDocument/2006/relationships" r:embed="rId1"/>
        <a:stretch>
          <a:fillRect/>
        </a:stretch>
      </xdr:blipFill>
      <xdr:spPr>
        <a:xfrm>
          <a:off x="3724305" y="190500"/>
          <a:ext cx="4048095" cy="597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3114705</xdr:colOff>
      <xdr:row>1</xdr:row>
      <xdr:rowOff>0</xdr:rowOff>
    </xdr:from>
    <xdr:to>
      <xdr:col>5</xdr:col>
      <xdr:colOff>0</xdr:colOff>
      <xdr:row>4</xdr:row>
      <xdr:rowOff>25960</xdr:rowOff>
    </xdr:to>
    <xdr:pic>
      <xdr:nvPicPr>
        <xdr:cNvPr id="2" name="Immagine 1">
          <a:extLst>
            <a:ext uri="{FF2B5EF4-FFF2-40B4-BE49-F238E27FC236}">
              <a16:creationId xmlns:a16="http://schemas.microsoft.com/office/drawing/2014/main" id="{E1B016A7-05C7-4A37-8A83-1F889E8671F1}"/>
            </a:ext>
          </a:extLst>
        </xdr:cNvPr>
        <xdr:cNvPicPr>
          <a:picLocks noChangeAspect="1"/>
        </xdr:cNvPicPr>
      </xdr:nvPicPr>
      <xdr:blipFill>
        <a:blip xmlns:r="http://schemas.openxmlformats.org/officeDocument/2006/relationships" r:embed="rId1"/>
        <a:stretch>
          <a:fillRect/>
        </a:stretch>
      </xdr:blipFill>
      <xdr:spPr>
        <a:xfrm>
          <a:off x="3724305" y="190500"/>
          <a:ext cx="4048095" cy="59746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A25AB-5BC9-4A1F-BDAD-ACBBF0DFF7BC}">
  <dimension ref="B2:E29"/>
  <sheetViews>
    <sheetView topLeftCell="A7" workbookViewId="0">
      <selection activeCell="D19" sqref="B11:D19"/>
    </sheetView>
  </sheetViews>
  <sheetFormatPr defaultRowHeight="15" x14ac:dyDescent="0.25"/>
  <cols>
    <col min="1" max="1" width="9.140625" style="6"/>
    <col min="2" max="2" width="76.28515625" style="6" bestFit="1" customWidth="1"/>
    <col min="3" max="3" width="11.7109375" style="6" bestFit="1" customWidth="1"/>
    <col min="4" max="4" width="28.140625" style="6" bestFit="1" customWidth="1"/>
    <col min="5" max="5" width="28" style="6" bestFit="1" customWidth="1"/>
    <col min="6" max="16384" width="9.140625" style="6"/>
  </cols>
  <sheetData>
    <row r="2" spans="2:5" x14ac:dyDescent="0.25">
      <c r="B2" s="36"/>
      <c r="C2" s="36"/>
      <c r="D2" s="36"/>
      <c r="E2" s="36"/>
    </row>
    <row r="3" spans="2:5" x14ac:dyDescent="0.25">
      <c r="B3" s="36"/>
      <c r="C3" s="36"/>
      <c r="D3" s="36"/>
      <c r="E3" s="36"/>
    </row>
    <row r="4" spans="2:5" x14ac:dyDescent="0.25">
      <c r="B4" s="36"/>
      <c r="C4" s="36"/>
      <c r="D4" s="36"/>
      <c r="E4" s="36"/>
    </row>
    <row r="5" spans="2:5" x14ac:dyDescent="0.25">
      <c r="B5" s="36"/>
      <c r="C5" s="36"/>
      <c r="D5" s="36"/>
      <c r="E5" s="36"/>
    </row>
    <row r="7" spans="2:5" ht="33" customHeight="1" x14ac:dyDescent="0.25">
      <c r="B7" s="34" t="s">
        <v>0</v>
      </c>
      <c r="C7" s="34"/>
      <c r="D7" s="34"/>
      <c r="E7" s="34"/>
    </row>
    <row r="8" spans="2:5" ht="25.5" customHeight="1" x14ac:dyDescent="0.25">
      <c r="B8" s="35" t="s">
        <v>20</v>
      </c>
      <c r="C8" s="35"/>
      <c r="D8" s="35"/>
      <c r="E8" s="35"/>
    </row>
    <row r="9" spans="2:5" ht="25.5" customHeight="1" x14ac:dyDescent="0.25">
      <c r="B9" s="38" t="s">
        <v>32</v>
      </c>
      <c r="C9" s="38"/>
      <c r="D9" s="38"/>
      <c r="E9" s="38"/>
    </row>
    <row r="11" spans="2:5" ht="18.75" customHeight="1" x14ac:dyDescent="0.25">
      <c r="B11" s="1" t="s">
        <v>1</v>
      </c>
      <c r="C11" s="1" t="s">
        <v>2</v>
      </c>
      <c r="D11" s="2" t="s">
        <v>3</v>
      </c>
    </row>
    <row r="12" spans="2:5" ht="18.75" customHeight="1" x14ac:dyDescent="0.25">
      <c r="B12" s="3" t="s">
        <v>4</v>
      </c>
      <c r="C12" s="4" t="s">
        <v>5</v>
      </c>
      <c r="D12" s="5">
        <v>500</v>
      </c>
    </row>
    <row r="13" spans="2:5" ht="18.75" customHeight="1" x14ac:dyDescent="0.25">
      <c r="B13" s="3" t="s">
        <v>6</v>
      </c>
      <c r="C13" s="4" t="s">
        <v>5</v>
      </c>
      <c r="D13" s="5">
        <v>500</v>
      </c>
    </row>
    <row r="14" spans="2:5" ht="18.75" customHeight="1" x14ac:dyDescent="0.25">
      <c r="B14" s="15" t="s">
        <v>7</v>
      </c>
      <c r="C14" s="16" t="s">
        <v>8</v>
      </c>
      <c r="D14" s="17">
        <f>E29</f>
        <v>22712</v>
      </c>
    </row>
    <row r="15" spans="2:5" ht="18.75" customHeight="1" x14ac:dyDescent="0.25">
      <c r="B15" s="3" t="s">
        <v>9</v>
      </c>
      <c r="C15" s="4" t="s">
        <v>10</v>
      </c>
      <c r="D15" s="5">
        <v>38</v>
      </c>
    </row>
    <row r="16" spans="2:5" ht="18.75" customHeight="1" x14ac:dyDescent="0.25">
      <c r="B16" s="3" t="s">
        <v>11</v>
      </c>
      <c r="C16" s="4" t="s">
        <v>5</v>
      </c>
      <c r="D16" s="5">
        <v>500</v>
      </c>
    </row>
    <row r="17" spans="2:5" ht="18.75" customHeight="1" x14ac:dyDescent="0.25">
      <c r="B17" s="3" t="s">
        <v>12</v>
      </c>
      <c r="C17" s="4" t="s">
        <v>13</v>
      </c>
      <c r="D17" s="5">
        <v>250</v>
      </c>
    </row>
    <row r="18" spans="2:5" ht="18.75" customHeight="1" x14ac:dyDescent="0.25">
      <c r="B18" s="3" t="s">
        <v>14</v>
      </c>
      <c r="C18" s="4" t="s">
        <v>5</v>
      </c>
      <c r="D18" s="5">
        <v>500</v>
      </c>
    </row>
    <row r="19" spans="2:5" ht="18.75" customHeight="1" x14ac:dyDescent="0.25">
      <c r="B19" s="7" t="s">
        <v>15</v>
      </c>
      <c r="C19" s="7"/>
      <c r="D19" s="8">
        <f>SUM(D12:D18)</f>
        <v>25000</v>
      </c>
    </row>
    <row r="20" spans="2:5" ht="18.75" customHeight="1" x14ac:dyDescent="0.25"/>
    <row r="21" spans="2:5" ht="23.25" customHeight="1" x14ac:dyDescent="0.25">
      <c r="B21" s="37" t="s">
        <v>16</v>
      </c>
      <c r="C21" s="37"/>
      <c r="D21" s="37"/>
      <c r="E21" s="37"/>
    </row>
    <row r="22" spans="2:5" ht="18.75" customHeight="1" x14ac:dyDescent="0.25">
      <c r="B22" s="10" t="s">
        <v>1</v>
      </c>
      <c r="C22" s="10" t="s">
        <v>17</v>
      </c>
      <c r="D22" s="10" t="s">
        <v>18</v>
      </c>
      <c r="E22" s="10" t="s">
        <v>19</v>
      </c>
    </row>
    <row r="23" spans="2:5" ht="18.75" customHeight="1" x14ac:dyDescent="0.25">
      <c r="B23" s="9" t="s">
        <v>21</v>
      </c>
      <c r="C23" s="11">
        <v>4</v>
      </c>
      <c r="D23" s="12">
        <v>4577</v>
      </c>
      <c r="E23" s="12">
        <v>18308</v>
      </c>
    </row>
    <row r="24" spans="2:5" ht="18.75" customHeight="1" x14ac:dyDescent="0.25">
      <c r="B24" s="9" t="s">
        <v>25</v>
      </c>
      <c r="C24" s="11">
        <v>4</v>
      </c>
      <c r="D24" s="12">
        <v>61</v>
      </c>
      <c r="E24" s="12">
        <v>144</v>
      </c>
    </row>
    <row r="25" spans="2:5" ht="18.75" customHeight="1" x14ac:dyDescent="0.25">
      <c r="B25" s="9" t="s">
        <v>29</v>
      </c>
      <c r="C25" s="11">
        <v>4</v>
      </c>
      <c r="D25" s="12">
        <v>365</v>
      </c>
      <c r="E25" s="12">
        <v>1460</v>
      </c>
    </row>
    <row r="26" spans="2:5" ht="18.75" customHeight="1" x14ac:dyDescent="0.25">
      <c r="B26" s="9" t="s">
        <v>30</v>
      </c>
      <c r="C26" s="11">
        <v>4</v>
      </c>
      <c r="D26" s="12">
        <v>365</v>
      </c>
      <c r="E26" s="12">
        <v>1460</v>
      </c>
    </row>
    <row r="27" spans="2:5" ht="18.75" customHeight="1" x14ac:dyDescent="0.25">
      <c r="B27" s="9" t="s">
        <v>26</v>
      </c>
      <c r="C27" s="11">
        <v>2</v>
      </c>
      <c r="D27" s="12">
        <v>537</v>
      </c>
      <c r="E27" s="12">
        <v>1074</v>
      </c>
    </row>
    <row r="28" spans="2:5" ht="18.75" customHeight="1" x14ac:dyDescent="0.25">
      <c r="B28" s="9" t="s">
        <v>31</v>
      </c>
      <c r="C28" s="11">
        <v>1</v>
      </c>
      <c r="D28" s="12">
        <v>266</v>
      </c>
      <c r="E28" s="12">
        <v>266</v>
      </c>
    </row>
    <row r="29" spans="2:5" ht="18.75" customHeight="1" x14ac:dyDescent="0.25">
      <c r="B29" s="13" t="s">
        <v>15</v>
      </c>
      <c r="C29" s="13"/>
      <c r="D29" s="13"/>
      <c r="E29" s="14">
        <f>SUM(E23:E28)</f>
        <v>22712</v>
      </c>
    </row>
  </sheetData>
  <mergeCells count="5">
    <mergeCell ref="B7:E7"/>
    <mergeCell ref="B8:E8"/>
    <mergeCell ref="B2:E5"/>
    <mergeCell ref="B21:E21"/>
    <mergeCell ref="B9:E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82DF1-BCC5-4CEF-B72D-B6631F9BEDE8}">
  <dimension ref="B2:F15"/>
  <sheetViews>
    <sheetView tabSelected="1" topLeftCell="A13" workbookViewId="0">
      <selection activeCell="D11" sqref="D11"/>
    </sheetView>
  </sheetViews>
  <sheetFormatPr defaultRowHeight="15" x14ac:dyDescent="0.25"/>
  <cols>
    <col min="1" max="1" width="9.140625" style="6"/>
    <col min="2" max="2" width="20" style="6" customWidth="1"/>
    <col min="3" max="3" width="76.28515625" style="6" bestFit="1" customWidth="1"/>
    <col min="4" max="4" width="9.140625" style="6"/>
    <col min="5" max="5" width="22" style="6" customWidth="1"/>
    <col min="6" max="6" width="28" style="6" bestFit="1" customWidth="1"/>
    <col min="7" max="16384" width="9.140625" style="6"/>
  </cols>
  <sheetData>
    <row r="2" spans="2:6" x14ac:dyDescent="0.25">
      <c r="B2" s="36"/>
      <c r="C2" s="36"/>
      <c r="D2" s="36"/>
      <c r="E2" s="36"/>
      <c r="F2" s="36"/>
    </row>
    <row r="3" spans="2:6" x14ac:dyDescent="0.25">
      <c r="B3" s="36"/>
      <c r="C3" s="36"/>
      <c r="D3" s="36"/>
      <c r="E3" s="36"/>
      <c r="F3" s="36"/>
    </row>
    <row r="4" spans="2:6" x14ac:dyDescent="0.25">
      <c r="B4" s="36"/>
      <c r="C4" s="36"/>
      <c r="D4" s="36"/>
      <c r="E4" s="36"/>
      <c r="F4" s="36"/>
    </row>
    <row r="5" spans="2:6" x14ac:dyDescent="0.25">
      <c r="B5" s="36"/>
      <c r="C5" s="36"/>
      <c r="D5" s="36"/>
      <c r="E5" s="36"/>
      <c r="F5" s="36"/>
    </row>
    <row r="6" spans="2:6" ht="18.75" customHeight="1" x14ac:dyDescent="0.25"/>
    <row r="7" spans="2:6" ht="23.25" customHeight="1" x14ac:dyDescent="0.25">
      <c r="B7" s="40" t="s">
        <v>22</v>
      </c>
      <c r="C7" s="40"/>
      <c r="D7" s="40"/>
      <c r="E7" s="40"/>
      <c r="F7" s="40"/>
    </row>
    <row r="8" spans="2:6" ht="18.75" customHeight="1" x14ac:dyDescent="0.25">
      <c r="B8" s="23" t="s">
        <v>23</v>
      </c>
      <c r="C8" s="24" t="s">
        <v>1</v>
      </c>
      <c r="D8" s="24" t="s">
        <v>17</v>
      </c>
      <c r="E8" s="24" t="s">
        <v>18</v>
      </c>
      <c r="F8" s="24" t="s">
        <v>19</v>
      </c>
    </row>
    <row r="9" spans="2:6" ht="60" x14ac:dyDescent="0.25">
      <c r="B9" s="22" t="s">
        <v>35</v>
      </c>
      <c r="C9" s="19" t="s">
        <v>24</v>
      </c>
      <c r="D9" s="20">
        <v>4</v>
      </c>
      <c r="E9" s="21">
        <v>4577</v>
      </c>
      <c r="F9" s="21">
        <v>18308</v>
      </c>
    </row>
    <row r="10" spans="2:6" x14ac:dyDescent="0.25">
      <c r="B10" s="18"/>
      <c r="C10" s="19" t="s">
        <v>25</v>
      </c>
      <c r="D10" s="20">
        <v>4</v>
      </c>
      <c r="E10" s="21">
        <v>61</v>
      </c>
      <c r="F10" s="21">
        <v>144</v>
      </c>
    </row>
    <row r="11" spans="2:6" ht="409.5" x14ac:dyDescent="0.25">
      <c r="B11" s="18" t="s">
        <v>27</v>
      </c>
      <c r="C11" s="22" t="s">
        <v>28</v>
      </c>
      <c r="D11" s="20">
        <v>2</v>
      </c>
      <c r="E11" s="21">
        <v>537</v>
      </c>
      <c r="F11" s="21">
        <v>1074</v>
      </c>
    </row>
    <row r="12" spans="2:6" ht="60" x14ac:dyDescent="0.25">
      <c r="B12" s="18" t="s">
        <v>37</v>
      </c>
      <c r="C12" s="19" t="s">
        <v>36</v>
      </c>
      <c r="D12" s="20">
        <v>4</v>
      </c>
      <c r="E12" s="21">
        <v>365</v>
      </c>
      <c r="F12" s="21">
        <v>1460</v>
      </c>
    </row>
    <row r="13" spans="2:6" ht="60" x14ac:dyDescent="0.25">
      <c r="B13" s="26" t="s">
        <v>33</v>
      </c>
      <c r="C13" s="27" t="s">
        <v>38</v>
      </c>
      <c r="D13" s="28">
        <v>4</v>
      </c>
      <c r="E13" s="29">
        <v>365</v>
      </c>
      <c r="F13" s="29">
        <v>1460</v>
      </c>
    </row>
    <row r="14" spans="2:6" ht="30" x14ac:dyDescent="0.25">
      <c r="B14" s="30"/>
      <c r="C14" s="31" t="s">
        <v>34</v>
      </c>
      <c r="D14" s="32">
        <v>1</v>
      </c>
      <c r="E14" s="33">
        <v>266</v>
      </c>
      <c r="F14" s="33">
        <v>266</v>
      </c>
    </row>
    <row r="15" spans="2:6" ht="18.75" customHeight="1" x14ac:dyDescent="0.25">
      <c r="B15" s="39" t="s">
        <v>39</v>
      </c>
      <c r="C15" s="39"/>
      <c r="D15" s="39"/>
      <c r="E15" s="39"/>
      <c r="F15" s="25">
        <f>SUM(F9:F14)</f>
        <v>22712</v>
      </c>
    </row>
  </sheetData>
  <mergeCells count="3">
    <mergeCell ref="B15:E15"/>
    <mergeCell ref="B7:F7"/>
    <mergeCell ref="B2:F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Matrice Acquisti</vt:lpstr>
      <vt:lpstr>Prodotti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Pilolli</dc:creator>
  <cp:lastModifiedBy>Antonio Pilolli</cp:lastModifiedBy>
  <dcterms:created xsi:type="dcterms:W3CDTF">2018-05-21T15:07:07Z</dcterms:created>
  <dcterms:modified xsi:type="dcterms:W3CDTF">2018-05-25T16:30:43Z</dcterms:modified>
</cp:coreProperties>
</file>